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empe\Documents\DBU Licens\Licens 2.0 Piger\Licensmanual 2023-2025\Sportsligt Niveau\"/>
    </mc:Choice>
  </mc:AlternateContent>
  <xr:revisionPtr revIDLastSave="0" documentId="13_ncr:1_{58555D64-F738-4310-82B6-6C1824FD0470}" xr6:coauthVersionLast="47" xr6:coauthVersionMax="47" xr10:uidLastSave="{00000000-0000-0000-0000-000000000000}"/>
  <bookViews>
    <workbookView xWindow="-120" yWindow="-120" windowWidth="29040" windowHeight="15840" firstSheet="2" activeTab="11" xr2:uid="{A935CB7E-9D66-44E4-9293-A3AB67247191}"/>
  </bookViews>
  <sheets>
    <sheet name="Vejledning" sheetId="19" r:id="rId1"/>
    <sheet name="Gyldige talentsamling" sheetId="7" r:id="rId2"/>
    <sheet name="U14 FYN" sheetId="6" r:id="rId3"/>
    <sheet name="U14 MIDT" sheetId="9" r:id="rId4"/>
    <sheet name="U14 NORD" sheetId="11" r:id="rId5"/>
    <sheet name="U14 SYD" sheetId="12" r:id="rId6"/>
    <sheet name="U14 VEST" sheetId="2" r:id="rId7"/>
    <sheet name="U14 ØST" sheetId="13" r:id="rId8"/>
    <sheet name="U15 VEST" sheetId="14" r:id="rId9"/>
    <sheet name="U15 ØST" sheetId="15" r:id="rId10"/>
    <sheet name="U15 SYD" sheetId="20" r:id="rId11"/>
    <sheet name="U16 Landskampe" sheetId="17" r:id="rId12"/>
    <sheet name="U17 Landskampe" sheetId="18" r:id="rId13"/>
  </sheets>
  <definedNames>
    <definedName name="FYNU14191" localSheetId="3">#REF!</definedName>
    <definedName name="FYNU14191" localSheetId="4">#REF!</definedName>
    <definedName name="FYNU14191" localSheetId="5">#REF!</definedName>
    <definedName name="FYNU14191" localSheetId="7">#REF!</definedName>
    <definedName name="FYNU14191" localSheetId="10">#REF!</definedName>
    <definedName name="FYNU14191" localSheetId="8">#REF!</definedName>
    <definedName name="FYNU14191" localSheetId="9">#REF!</definedName>
    <definedName name="FYNU14191" localSheetId="11">#REF!</definedName>
    <definedName name="FYNU14191" localSheetId="12">#REF!</definedName>
    <definedName name="FYNU14191">#REF!</definedName>
    <definedName name="FYNU14191H" localSheetId="3">#REF!</definedName>
    <definedName name="FYNU14191H" localSheetId="4">#REF!</definedName>
    <definedName name="FYNU14191H" localSheetId="5">#REF!</definedName>
    <definedName name="FYNU14191H" localSheetId="7">#REF!</definedName>
    <definedName name="FYNU14191H" localSheetId="10">#REF!</definedName>
    <definedName name="FYNU14191H" localSheetId="8">#REF!</definedName>
    <definedName name="FYNU14191H" localSheetId="9">#REF!</definedName>
    <definedName name="FYNU14191H" localSheetId="11">#REF!</definedName>
    <definedName name="FYNU14191H" localSheetId="12">#REF!</definedName>
    <definedName name="FYNU14191H">#REF!</definedName>
    <definedName name="FYNU14192H" localSheetId="3">#REF!</definedName>
    <definedName name="FYNU14192H" localSheetId="4">#REF!</definedName>
    <definedName name="FYNU14192H" localSheetId="5">#REF!</definedName>
    <definedName name="FYNU14192H" localSheetId="7">#REF!</definedName>
    <definedName name="FYNU14192H" localSheetId="10">#REF!</definedName>
    <definedName name="FYNU14192H" localSheetId="8">#REF!</definedName>
    <definedName name="FYNU14192H" localSheetId="9">#REF!</definedName>
    <definedName name="FYNU14192H" localSheetId="11">#REF!</definedName>
    <definedName name="FYNU14192H" localSheetId="12">#REF!</definedName>
    <definedName name="FYNU14192H">#REF!</definedName>
    <definedName name="FYNU14201H" localSheetId="3">#REF!</definedName>
    <definedName name="FYNU14201H" localSheetId="4">#REF!</definedName>
    <definedName name="FYNU14201H" localSheetId="5">#REF!</definedName>
    <definedName name="FYNU14201H" localSheetId="7">#REF!</definedName>
    <definedName name="FYNU14201H" localSheetId="10">#REF!</definedName>
    <definedName name="FYNU14201H" localSheetId="8">#REF!</definedName>
    <definedName name="FYNU14201H" localSheetId="9">#REF!</definedName>
    <definedName name="FYNU14201H" localSheetId="11">#REF!</definedName>
    <definedName name="FYNU14201H" localSheetId="12">#REF!</definedName>
    <definedName name="FYNU14201H">#REF!</definedName>
    <definedName name="FYNU14202H" localSheetId="3">#REF!</definedName>
    <definedName name="FYNU14202H" localSheetId="4">#REF!</definedName>
    <definedName name="FYNU14202H" localSheetId="5">#REF!</definedName>
    <definedName name="FYNU14202H" localSheetId="7">#REF!</definedName>
    <definedName name="FYNU14202H" localSheetId="10">#REF!</definedName>
    <definedName name="FYNU14202H" localSheetId="8">#REF!</definedName>
    <definedName name="FYNU14202H" localSheetId="9">#REF!</definedName>
    <definedName name="FYNU14202H" localSheetId="11">#REF!</definedName>
    <definedName name="FYNU14202H" localSheetId="12">#REF!</definedName>
    <definedName name="FYNU14202H">#REF!</definedName>
    <definedName name="Halvår" localSheetId="3">#REF!</definedName>
    <definedName name="Halvår" localSheetId="4">#REF!</definedName>
    <definedName name="Halvår" localSheetId="5">#REF!</definedName>
    <definedName name="Halvår" localSheetId="7">#REF!</definedName>
    <definedName name="Halvår" localSheetId="10">#REF!</definedName>
    <definedName name="Halvår" localSheetId="8">#REF!</definedName>
    <definedName name="Halvår" localSheetId="9">#REF!</definedName>
    <definedName name="Halvår" localSheetId="11">#REF!</definedName>
    <definedName name="Halvår" localSheetId="12">#REF!</definedName>
    <definedName name="Halvår">#REF!</definedName>
    <definedName name="MIDTU14191H" localSheetId="3">#REF!</definedName>
    <definedName name="MIDTU14191H" localSheetId="4">#REF!</definedName>
    <definedName name="MIDTU14191H" localSheetId="5">#REF!</definedName>
    <definedName name="MIDTU14191H" localSheetId="7">#REF!</definedName>
    <definedName name="MIDTU14191H" localSheetId="10">#REF!</definedName>
    <definedName name="MIDTU14191H" localSheetId="8">#REF!</definedName>
    <definedName name="MIDTU14191H" localSheetId="9">#REF!</definedName>
    <definedName name="MIDTU14191H" localSheetId="11">#REF!</definedName>
    <definedName name="MIDTU14191H" localSheetId="12">#REF!</definedName>
    <definedName name="MIDTU14191H">#REF!</definedName>
    <definedName name="MIDTU14192H" localSheetId="3">#REF!</definedName>
    <definedName name="MIDTU14192H" localSheetId="4">#REF!</definedName>
    <definedName name="MIDTU14192H" localSheetId="5">#REF!</definedName>
    <definedName name="MIDTU14192H" localSheetId="7">#REF!</definedName>
    <definedName name="MIDTU14192H" localSheetId="10">#REF!</definedName>
    <definedName name="MIDTU14192H" localSheetId="8">#REF!</definedName>
    <definedName name="MIDTU14192H" localSheetId="9">#REF!</definedName>
    <definedName name="MIDTU14192H" localSheetId="11">#REF!</definedName>
    <definedName name="MIDTU14192H" localSheetId="12">#REF!</definedName>
    <definedName name="MIDTU14192H">#REF!</definedName>
    <definedName name="MIDTU14201H" localSheetId="3">#REF!</definedName>
    <definedName name="MIDTU14201H" localSheetId="4">#REF!</definedName>
    <definedName name="MIDTU14201H" localSheetId="5">#REF!</definedName>
    <definedName name="MIDTU14201H" localSheetId="7">#REF!</definedName>
    <definedName name="MIDTU14201H" localSheetId="10">#REF!</definedName>
    <definedName name="MIDTU14201H" localSheetId="8">#REF!</definedName>
    <definedName name="MIDTU14201H" localSheetId="9">#REF!</definedName>
    <definedName name="MIDTU14201H" localSheetId="11">#REF!</definedName>
    <definedName name="MIDTU14201H" localSheetId="12">#REF!</definedName>
    <definedName name="MIDTU14201H">#REF!</definedName>
    <definedName name="MIDTU14202H" localSheetId="3">#REF!</definedName>
    <definedName name="MIDTU14202H" localSheetId="4">#REF!</definedName>
    <definedName name="MIDTU14202H" localSheetId="5">#REF!</definedName>
    <definedName name="MIDTU14202H" localSheetId="7">#REF!</definedName>
    <definedName name="MIDTU14202H" localSheetId="10">#REF!</definedName>
    <definedName name="MIDTU14202H" localSheetId="8">#REF!</definedName>
    <definedName name="MIDTU14202H" localSheetId="9">#REF!</definedName>
    <definedName name="MIDTU14202H" localSheetId="11">#REF!</definedName>
    <definedName name="MIDTU14202H" localSheetId="12">#REF!</definedName>
    <definedName name="MIDTU14202H">#REF!</definedName>
    <definedName name="NORDU14191H" localSheetId="3">#REF!</definedName>
    <definedName name="NORDU14191H" localSheetId="4">#REF!</definedName>
    <definedName name="NORDU14191H" localSheetId="5">#REF!</definedName>
    <definedName name="NORDU14191H" localSheetId="7">#REF!</definedName>
    <definedName name="NORDU14191H" localSheetId="10">#REF!</definedName>
    <definedName name="NORDU14191H" localSheetId="8">#REF!</definedName>
    <definedName name="NORDU14191H" localSheetId="9">#REF!</definedName>
    <definedName name="NORDU14191H" localSheetId="11">#REF!</definedName>
    <definedName name="NORDU14191H" localSheetId="12">#REF!</definedName>
    <definedName name="NORDU14191H">#REF!</definedName>
    <definedName name="NORDU14192H" localSheetId="3">#REF!</definedName>
    <definedName name="NORDU14192H" localSheetId="4">#REF!</definedName>
    <definedName name="NORDU14192H" localSheetId="5">#REF!</definedName>
    <definedName name="NORDU14192H" localSheetId="7">#REF!</definedName>
    <definedName name="NORDU14192H" localSheetId="10">#REF!</definedName>
    <definedName name="NORDU14192H" localSheetId="8">#REF!</definedName>
    <definedName name="NORDU14192H" localSheetId="9">#REF!</definedName>
    <definedName name="NORDU14192H" localSheetId="11">#REF!</definedName>
    <definedName name="NORDU14192H" localSheetId="12">#REF!</definedName>
    <definedName name="NORDU14192H">#REF!</definedName>
    <definedName name="NORDU14202H" localSheetId="3">#REF!</definedName>
    <definedName name="NORDU14202H" localSheetId="4">#REF!</definedName>
    <definedName name="NORDU14202H" localSheetId="5">#REF!</definedName>
    <definedName name="NORDU14202H" localSheetId="7">#REF!</definedName>
    <definedName name="NORDU14202H" localSheetId="10">#REF!</definedName>
    <definedName name="NORDU14202H" localSheetId="8">#REF!</definedName>
    <definedName name="NORDU14202H" localSheetId="9">#REF!</definedName>
    <definedName name="NORDU14202H" localSheetId="11">#REF!</definedName>
    <definedName name="NORDU14202H" localSheetId="12">#REF!</definedName>
    <definedName name="NORDU14202H">#REF!</definedName>
    <definedName name="Område" localSheetId="3">#REF!</definedName>
    <definedName name="Område" localSheetId="4">#REF!</definedName>
    <definedName name="Område" localSheetId="5">#REF!</definedName>
    <definedName name="Område" localSheetId="7">#REF!</definedName>
    <definedName name="Område" localSheetId="10">#REF!</definedName>
    <definedName name="Område" localSheetId="8">#REF!</definedName>
    <definedName name="Område" localSheetId="9">#REF!</definedName>
    <definedName name="Område" localSheetId="11">#REF!</definedName>
    <definedName name="Område" localSheetId="12">#REF!</definedName>
    <definedName name="Område">#REF!</definedName>
    <definedName name="SYDU14191H" localSheetId="3">#REF!</definedName>
    <definedName name="SYDU14191H" localSheetId="4">#REF!</definedName>
    <definedName name="SYDU14191H" localSheetId="5">#REF!</definedName>
    <definedName name="SYDU14191H" localSheetId="7">#REF!</definedName>
    <definedName name="SYDU14191H" localSheetId="10">#REF!</definedName>
    <definedName name="SYDU14191H" localSheetId="8">#REF!</definedName>
    <definedName name="SYDU14191H" localSheetId="9">#REF!</definedName>
    <definedName name="SYDU14191H" localSheetId="11">#REF!</definedName>
    <definedName name="SYDU14191H" localSheetId="12">#REF!</definedName>
    <definedName name="SYDU14191H">#REF!</definedName>
    <definedName name="SYDU14192H" localSheetId="3">#REF!</definedName>
    <definedName name="SYDU14192H" localSheetId="4">#REF!</definedName>
    <definedName name="SYDU14192H" localSheetId="5">#REF!</definedName>
    <definedName name="SYDU14192H" localSheetId="7">#REF!</definedName>
    <definedName name="SYDU14192H" localSheetId="10">#REF!</definedName>
    <definedName name="SYDU14192H" localSheetId="8">#REF!</definedName>
    <definedName name="SYDU14192H" localSheetId="9">#REF!</definedName>
    <definedName name="SYDU14192H" localSheetId="11">#REF!</definedName>
    <definedName name="SYDU14192H" localSheetId="12">#REF!</definedName>
    <definedName name="SYDU14192H">#REF!</definedName>
    <definedName name="SYDU14201H" localSheetId="3">#REF!</definedName>
    <definedName name="SYDU14201H" localSheetId="4">#REF!</definedName>
    <definedName name="SYDU14201H" localSheetId="5">#REF!</definedName>
    <definedName name="SYDU14201H" localSheetId="7">#REF!</definedName>
    <definedName name="SYDU14201H" localSheetId="10">#REF!</definedName>
    <definedName name="SYDU14201H" localSheetId="8">#REF!</definedName>
    <definedName name="SYDU14201H" localSheetId="9">#REF!</definedName>
    <definedName name="SYDU14201H" localSheetId="11">#REF!</definedName>
    <definedName name="SYDU14201H" localSheetId="12">#REF!</definedName>
    <definedName name="SYDU14201H">#REF!</definedName>
    <definedName name="SYDU14202H" localSheetId="3">#REF!</definedName>
    <definedName name="SYDU14202H" localSheetId="4">#REF!</definedName>
    <definedName name="SYDU14202H" localSheetId="5">#REF!</definedName>
    <definedName name="SYDU14202H" localSheetId="7">#REF!</definedName>
    <definedName name="SYDU14202H" localSheetId="10">#REF!</definedName>
    <definedName name="SYDU14202H" localSheetId="8">#REF!</definedName>
    <definedName name="SYDU14202H" localSheetId="9">#REF!</definedName>
    <definedName name="SYDU14202H" localSheetId="11">#REF!</definedName>
    <definedName name="SYDU14202H" localSheetId="12">#REF!</definedName>
    <definedName name="SYDU14202H">#REF!</definedName>
    <definedName name="Tabel4a">#REF!</definedName>
    <definedName name="VESTU14192H" localSheetId="3">#REF!</definedName>
    <definedName name="VESTU14192H" localSheetId="4">#REF!</definedName>
    <definedName name="VESTU14192H" localSheetId="5">#REF!</definedName>
    <definedName name="VESTU14192H" localSheetId="7">#REF!</definedName>
    <definedName name="VESTU14192H" localSheetId="10">#REF!</definedName>
    <definedName name="VESTU14192H" localSheetId="8">#REF!</definedName>
    <definedName name="VESTU14192H" localSheetId="9">#REF!</definedName>
    <definedName name="VESTU14192H" localSheetId="11">#REF!</definedName>
    <definedName name="VESTU14192H" localSheetId="12">#REF!</definedName>
    <definedName name="VESTU14192H">#REF!</definedName>
    <definedName name="VESTU14201h" localSheetId="3">#REF!</definedName>
    <definedName name="VESTU14201h" localSheetId="4">#REF!</definedName>
    <definedName name="VESTU14201h" localSheetId="5">#REF!</definedName>
    <definedName name="VESTU14201h" localSheetId="7">#REF!</definedName>
    <definedName name="VESTU14201h" localSheetId="10">#REF!</definedName>
    <definedName name="VESTU14201h" localSheetId="8">#REF!</definedName>
    <definedName name="VESTU14201h" localSheetId="9">#REF!</definedName>
    <definedName name="VESTU14201h" localSheetId="11">#REF!</definedName>
    <definedName name="VESTU14201h" localSheetId="12">#REF!</definedName>
    <definedName name="VESTU14201h">#REF!</definedName>
    <definedName name="VESTU14202H" localSheetId="3">#REF!</definedName>
    <definedName name="VESTU14202H" localSheetId="4">#REF!</definedName>
    <definedName name="VESTU14202H" localSheetId="5">#REF!</definedName>
    <definedName name="VESTU14202H" localSheetId="7">#REF!</definedName>
    <definedName name="VESTU14202H" localSheetId="10">#REF!</definedName>
    <definedName name="VESTU14202H" localSheetId="8">#REF!</definedName>
    <definedName name="VESTU14202H" localSheetId="9">#REF!</definedName>
    <definedName name="VESTU14202H" localSheetId="11">#REF!</definedName>
    <definedName name="VESTU14202H" localSheetId="12">#REF!</definedName>
    <definedName name="VESTU14202H">#REF!</definedName>
    <definedName name="VESTU14202HA" localSheetId="3">#REF!</definedName>
    <definedName name="VESTU14202HA" localSheetId="4">#REF!</definedName>
    <definedName name="VESTU14202HA" localSheetId="5">#REF!</definedName>
    <definedName name="VESTU14202HA" localSheetId="7">#REF!</definedName>
    <definedName name="VESTU14202HA" localSheetId="10">#REF!</definedName>
    <definedName name="VESTU14202HA" localSheetId="8">#REF!</definedName>
    <definedName name="VESTU14202HA" localSheetId="9">#REF!</definedName>
    <definedName name="VESTU14202HA" localSheetId="11">#REF!</definedName>
    <definedName name="VESTU14202HA" localSheetId="12">#REF!</definedName>
    <definedName name="VESTU14202HA">#REF!</definedName>
    <definedName name="VESTU15191H" localSheetId="3">#REF!</definedName>
    <definedName name="VESTU15191H" localSheetId="4">#REF!</definedName>
    <definedName name="VESTU15191H" localSheetId="5">#REF!</definedName>
    <definedName name="VESTU15191H" localSheetId="7">#REF!</definedName>
    <definedName name="VESTU15191H" localSheetId="10">#REF!</definedName>
    <definedName name="VESTU15191H" localSheetId="8">#REF!</definedName>
    <definedName name="VESTU15191H" localSheetId="9">#REF!</definedName>
    <definedName name="VESTU15191H" localSheetId="11">#REF!</definedName>
    <definedName name="VESTU15191H" localSheetId="12">#REF!</definedName>
    <definedName name="VESTU15191H">#REF!</definedName>
    <definedName name="VESTU15192H" localSheetId="3">#REF!</definedName>
    <definedName name="VESTU15192H" localSheetId="4">#REF!</definedName>
    <definedName name="VESTU15192H" localSheetId="5">#REF!</definedName>
    <definedName name="VESTU15192H" localSheetId="7">#REF!</definedName>
    <definedName name="VESTU15192H" localSheetId="10">#REF!</definedName>
    <definedName name="VESTU15192H" localSheetId="8">#REF!</definedName>
    <definedName name="VESTU15192H" localSheetId="9">#REF!</definedName>
    <definedName name="VESTU15192H" localSheetId="11">#REF!</definedName>
    <definedName name="VESTU15192H" localSheetId="12">#REF!</definedName>
    <definedName name="VESTU15192H">#REF!</definedName>
    <definedName name="VESTU15201H" localSheetId="3">#REF!</definedName>
    <definedName name="VESTU15201H" localSheetId="4">#REF!</definedName>
    <definedName name="VESTU15201H" localSheetId="5">#REF!</definedName>
    <definedName name="VESTU15201H" localSheetId="7">#REF!</definedName>
    <definedName name="VESTU15201H" localSheetId="10">#REF!</definedName>
    <definedName name="VESTU15201H" localSheetId="8">#REF!</definedName>
    <definedName name="VESTU15201H" localSheetId="9">#REF!</definedName>
    <definedName name="VESTU15201H" localSheetId="11">#REF!</definedName>
    <definedName name="VESTU15201H" localSheetId="12">#REF!</definedName>
    <definedName name="VESTU15201H">#REF!</definedName>
    <definedName name="VESTU15202H" localSheetId="3">#REF!</definedName>
    <definedName name="VESTU15202H" localSheetId="4">#REF!</definedName>
    <definedName name="VESTU15202H" localSheetId="5">#REF!</definedName>
    <definedName name="VESTU15202H" localSheetId="7">#REF!</definedName>
    <definedName name="VESTU15202H" localSheetId="10">#REF!</definedName>
    <definedName name="VESTU15202H" localSheetId="8">#REF!</definedName>
    <definedName name="VESTU15202H" localSheetId="9">#REF!</definedName>
    <definedName name="VESTU15202H" localSheetId="11">#REF!</definedName>
    <definedName name="VESTU15202H" localSheetId="12">#REF!</definedName>
    <definedName name="VESTU15202H">#REF!</definedName>
    <definedName name="VESTU15202HA" localSheetId="3">#REF!</definedName>
    <definedName name="VESTU15202HA" localSheetId="4">#REF!</definedName>
    <definedName name="VESTU15202HA" localSheetId="5">#REF!</definedName>
    <definedName name="VESTU15202HA" localSheetId="7">#REF!</definedName>
    <definedName name="VESTU15202HA" localSheetId="10">#REF!</definedName>
    <definedName name="VESTU15202HA" localSheetId="8">#REF!</definedName>
    <definedName name="VESTU15202HA" localSheetId="9">#REF!</definedName>
    <definedName name="VESTU15202HA" localSheetId="11">#REF!</definedName>
    <definedName name="VESTU15202HA" localSheetId="12">#REF!</definedName>
    <definedName name="VESTU15202HA">#REF!</definedName>
    <definedName name="ØSTU14191H" localSheetId="3">#REF!</definedName>
    <definedName name="ØSTU14191H" localSheetId="4">#REF!</definedName>
    <definedName name="ØSTU14191H" localSheetId="5">#REF!</definedName>
    <definedName name="ØSTU14191H" localSheetId="7">#REF!</definedName>
    <definedName name="ØSTU14191H" localSheetId="10">#REF!</definedName>
    <definedName name="ØSTU14191H" localSheetId="8">#REF!</definedName>
    <definedName name="ØSTU14191H" localSheetId="9">#REF!</definedName>
    <definedName name="ØSTU14191H" localSheetId="11">#REF!</definedName>
    <definedName name="ØSTU14191H" localSheetId="12">#REF!</definedName>
    <definedName name="ØSTU14191H">#REF!</definedName>
    <definedName name="ØSTU14192H" localSheetId="3">#REF!</definedName>
    <definedName name="ØSTU14192H" localSheetId="4">#REF!</definedName>
    <definedName name="ØSTU14192H" localSheetId="5">#REF!</definedName>
    <definedName name="ØSTU14192H" localSheetId="7">#REF!</definedName>
    <definedName name="ØSTU14192H" localSheetId="10">#REF!</definedName>
    <definedName name="ØSTU14192H" localSheetId="8">#REF!</definedName>
    <definedName name="ØSTU14192H" localSheetId="9">#REF!</definedName>
    <definedName name="ØSTU14192H" localSheetId="11">#REF!</definedName>
    <definedName name="ØSTU14192H" localSheetId="12">#REF!</definedName>
    <definedName name="ØSTU14192H">#REF!</definedName>
    <definedName name="ØSTU14201H" localSheetId="3">#REF!</definedName>
    <definedName name="ØSTU14201H" localSheetId="4">#REF!</definedName>
    <definedName name="ØSTU14201H" localSheetId="5">#REF!</definedName>
    <definedName name="ØSTU14201H" localSheetId="7">#REF!</definedName>
    <definedName name="ØSTU14201H" localSheetId="10">#REF!</definedName>
    <definedName name="ØSTU14201H" localSheetId="8">#REF!</definedName>
    <definedName name="ØSTU14201H" localSheetId="9">#REF!</definedName>
    <definedName name="ØSTU14201H" localSheetId="11">#REF!</definedName>
    <definedName name="ØSTU14201H" localSheetId="12">#REF!</definedName>
    <definedName name="ØSTU14201H">#REF!</definedName>
    <definedName name="ØSTU14202H" localSheetId="3">#REF!</definedName>
    <definedName name="ØSTU14202H" localSheetId="4">#REF!</definedName>
    <definedName name="ØSTU14202H" localSheetId="5">#REF!</definedName>
    <definedName name="ØSTU14202H" localSheetId="7">#REF!</definedName>
    <definedName name="ØSTU14202H" localSheetId="10">#REF!</definedName>
    <definedName name="ØSTU14202H" localSheetId="8">#REF!</definedName>
    <definedName name="ØSTU14202H" localSheetId="9">#REF!</definedName>
    <definedName name="ØSTU14202H" localSheetId="11">#REF!</definedName>
    <definedName name="ØSTU14202H" localSheetId="12">#REF!</definedName>
    <definedName name="ØSTU14202H">#REF!</definedName>
    <definedName name="ØSTU15191H" localSheetId="3">#REF!</definedName>
    <definedName name="ØSTU15191H" localSheetId="4">#REF!</definedName>
    <definedName name="ØSTU15191H" localSheetId="5">#REF!</definedName>
    <definedName name="ØSTU15191H" localSheetId="7">#REF!</definedName>
    <definedName name="ØSTU15191H" localSheetId="10">#REF!</definedName>
    <definedName name="ØSTU15191H" localSheetId="8">#REF!</definedName>
    <definedName name="ØSTU15191H" localSheetId="9">#REF!</definedName>
    <definedName name="ØSTU15191H" localSheetId="11">#REF!</definedName>
    <definedName name="ØSTU15191H" localSheetId="12">#REF!</definedName>
    <definedName name="ØSTU15191H">#REF!</definedName>
    <definedName name="ØSTU15192H" localSheetId="3">#REF!</definedName>
    <definedName name="ØSTU15192H" localSheetId="4">#REF!</definedName>
    <definedName name="ØSTU15192H" localSheetId="5">#REF!</definedName>
    <definedName name="ØSTU15192H" localSheetId="7">#REF!</definedName>
    <definedName name="ØSTU15192H" localSheetId="10">#REF!</definedName>
    <definedName name="ØSTU15192H" localSheetId="8">#REF!</definedName>
    <definedName name="ØSTU15192H" localSheetId="9">#REF!</definedName>
    <definedName name="ØSTU15192H" localSheetId="11">#REF!</definedName>
    <definedName name="ØSTU15192H" localSheetId="12">#REF!</definedName>
    <definedName name="ØSTU15192H">#REF!</definedName>
    <definedName name="ØSTU15201H" localSheetId="3">#REF!</definedName>
    <definedName name="ØSTU15201H" localSheetId="4">#REF!</definedName>
    <definedName name="ØSTU15201H" localSheetId="5">#REF!</definedName>
    <definedName name="ØSTU15201H" localSheetId="7">#REF!</definedName>
    <definedName name="ØSTU15201H" localSheetId="10">#REF!</definedName>
    <definedName name="ØSTU15201H" localSheetId="8">#REF!</definedName>
    <definedName name="ØSTU15201H" localSheetId="9">#REF!</definedName>
    <definedName name="ØSTU15201H" localSheetId="11">#REF!</definedName>
    <definedName name="ØSTU15201H" localSheetId="12">#REF!</definedName>
    <definedName name="ØSTU15201H">#REF!</definedName>
    <definedName name="ØSTU15202H" localSheetId="3">#REF!</definedName>
    <definedName name="ØSTU15202H" localSheetId="4">#REF!</definedName>
    <definedName name="ØSTU15202H" localSheetId="5">#REF!</definedName>
    <definedName name="ØSTU15202H" localSheetId="7">#REF!</definedName>
    <definedName name="ØSTU15202H" localSheetId="10">#REF!</definedName>
    <definedName name="ØSTU15202H" localSheetId="8">#REF!</definedName>
    <definedName name="ØSTU15202H" localSheetId="9">#REF!</definedName>
    <definedName name="ØSTU15202H" localSheetId="11">#REF!</definedName>
    <definedName name="ØSTU15202H" localSheetId="12">#REF!</definedName>
    <definedName name="ØSTU15202H">#REF!</definedName>
    <definedName name="Årgang" localSheetId="3">#REF!</definedName>
    <definedName name="Årgang" localSheetId="4">#REF!</definedName>
    <definedName name="Årgang" localSheetId="5">#REF!</definedName>
    <definedName name="Årgang" localSheetId="7">#REF!</definedName>
    <definedName name="Årgang" localSheetId="10">#REF!</definedName>
    <definedName name="Årgang" localSheetId="8">#REF!</definedName>
    <definedName name="Årgang" localSheetId="9">#REF!</definedName>
    <definedName name="Årgang" localSheetId="11">#REF!</definedName>
    <definedName name="Årgang" localSheetId="12">#REF!</definedName>
    <definedName name="Årgang">#REF!</definedName>
    <definedName name="Årstal" localSheetId="3">#REF!</definedName>
    <definedName name="Årstal" localSheetId="4">#REF!</definedName>
    <definedName name="Årstal" localSheetId="5">#REF!</definedName>
    <definedName name="Årstal" localSheetId="7">#REF!</definedName>
    <definedName name="Årstal" localSheetId="10">#REF!</definedName>
    <definedName name="Årstal" localSheetId="8">#REF!</definedName>
    <definedName name="Årstal" localSheetId="9">#REF!</definedName>
    <definedName name="Årstal" localSheetId="11">#REF!</definedName>
    <definedName name="Årstal" localSheetId="12">#REF!</definedName>
    <definedName name="Års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3" l="1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37" i="13"/>
  <c r="O59" i="13" l="1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59" i="15" s="1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59" i="14" s="1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59" i="2" s="1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59" i="9" s="1"/>
  <c r="O38" i="9"/>
  <c r="O37" i="9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G59" i="20" l="1"/>
  <c r="O59" i="12"/>
  <c r="O59" i="11"/>
  <c r="O59" i="6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37" i="18"/>
  <c r="M38" i="17" l="1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37" i="17"/>
  <c r="J25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4" i="20"/>
  <c r="J5" i="20"/>
  <c r="J6" i="20"/>
  <c r="J11" i="15"/>
  <c r="K7" i="14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4" i="18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4" i="17"/>
  <c r="K8" i="14"/>
  <c r="K4" i="14"/>
  <c r="K5" i="14"/>
  <c r="K6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4" i="13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4" i="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4" i="12"/>
  <c r="P13" i="11"/>
  <c r="P5" i="11"/>
  <c r="P6" i="11"/>
  <c r="P7" i="11"/>
  <c r="P8" i="11"/>
  <c r="P9" i="11"/>
  <c r="P10" i="11"/>
  <c r="P11" i="11"/>
  <c r="P12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4" i="11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4" i="9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4" i="6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0" i="15"/>
  <c r="J9" i="15"/>
  <c r="J8" i="15"/>
  <c r="J7" i="15"/>
  <c r="J6" i="15"/>
  <c r="J5" i="15"/>
  <c r="J4" i="15"/>
  <c r="P26" i="11" l="1"/>
  <c r="O59" i="18"/>
  <c r="M59" i="17"/>
  <c r="J26" i="17"/>
  <c r="J26" i="15"/>
  <c r="G26" i="18"/>
  <c r="J26" i="20"/>
  <c r="N26" i="13"/>
  <c r="P26" i="2"/>
  <c r="P26" i="12"/>
  <c r="P26" i="9"/>
  <c r="Q26" i="6"/>
  <c r="K26" i="14" l="1"/>
</calcChain>
</file>

<file path=xl/sharedStrings.xml><?xml version="1.0" encoding="utf-8"?>
<sst xmlns="http://schemas.openxmlformats.org/spreadsheetml/2006/main" count="2096" uniqueCount="720">
  <si>
    <t>Deltaget</t>
  </si>
  <si>
    <t>Point</t>
  </si>
  <si>
    <t>I alt</t>
  </si>
  <si>
    <t>Samlet</t>
  </si>
  <si>
    <t>[Indsæt spillerens navn]</t>
  </si>
  <si>
    <t>U14</t>
  </si>
  <si>
    <t>2. halvår</t>
  </si>
  <si>
    <t>AFLYST</t>
  </si>
  <si>
    <t>1. halvår</t>
  </si>
  <si>
    <t>18.00-20.00</t>
  </si>
  <si>
    <t>18:00 - 20:00</t>
  </si>
  <si>
    <t>Weekend</t>
  </si>
  <si>
    <t>Talentsamling (navn)</t>
  </si>
  <si>
    <t>Årgang</t>
  </si>
  <si>
    <t>Dato</t>
  </si>
  <si>
    <t>Tidspunkt</t>
  </si>
  <si>
    <t>Årstal</t>
  </si>
  <si>
    <t>Halvår</t>
  </si>
  <si>
    <t>10.00-12.00 &amp; 14.00-16.00</t>
  </si>
  <si>
    <t>10.00-12.00 &amp; 13.30-15.30</t>
  </si>
  <si>
    <t>Miniturnering</t>
  </si>
  <si>
    <t>10.00-11.30/14.00-16.00</t>
  </si>
  <si>
    <t>28.11-29.11</t>
  </si>
  <si>
    <t>9.30-11.30 og 13.00-15.00</t>
  </si>
  <si>
    <t>17.00-19.00</t>
  </si>
  <si>
    <t>10.00-12.00</t>
  </si>
  <si>
    <t>U15</t>
  </si>
  <si>
    <t>Heldagssamling</t>
  </si>
  <si>
    <t>10.30-12.00 &amp; 15.30-17.00</t>
  </si>
  <si>
    <t>Aflyst</t>
  </si>
  <si>
    <t>TBC</t>
  </si>
  <si>
    <t>Spilletid (min.)</t>
  </si>
  <si>
    <t>U14 Talentsamlinger FYN 2021</t>
  </si>
  <si>
    <t>Deltagelse i U14 talentsamlinger FYN i perioden 1. januar 2021 - 31. december 2021</t>
  </si>
  <si>
    <t>U14 Talentsamlinger Midt 2021</t>
  </si>
  <si>
    <t>Deltagelse i U14 talentsamlinger MIDT i perioden 1. januar 2021 - 31. december 2021</t>
  </si>
  <si>
    <t>U14 Talentsamlinger NORD 2021</t>
  </si>
  <si>
    <t>Deltagelse i U14 talentsamlinger NORD i perioden 1. januar 2021 - 31. december 2021</t>
  </si>
  <si>
    <t>U14 Talentsamlinger SYD 2021</t>
  </si>
  <si>
    <t>Deltagelse i U14 talentsamlinger SYD i perioden 1. januar 2021 - 31. december 2021</t>
  </si>
  <si>
    <t>U14 Talentsamlinger VEST 2021</t>
  </si>
  <si>
    <t>Deltagelse i U14 talentsamlinger VEST i perioden 1. januar 2021 - 31. december 2021</t>
  </si>
  <si>
    <t>U14 Talentsamlinger ØST 2021</t>
  </si>
  <si>
    <t>Deltagelse i U14 talentsamlinger ØST i perioden 1. januar 2021 - 31. december 2021</t>
  </si>
  <si>
    <t>U15 Talentsamlinger VEST 2021</t>
  </si>
  <si>
    <t>Deltagelse i U15 talentsamlinger VEST i perioden 1. januar 2021 - 31. december 2021</t>
  </si>
  <si>
    <t>U15 Talentsamlinger ØST 2021</t>
  </si>
  <si>
    <t>Deltagelse i U15 talentsamlinger ØST i perioden 1. januar 2021 - 31. december 2021</t>
  </si>
  <si>
    <t>U16 landskampe 2021</t>
  </si>
  <si>
    <t>Spilleminutter på U16 landsholdet i perioden 1. januar 2021 - 31. december 2021</t>
  </si>
  <si>
    <t>U17 landskampe 2021</t>
  </si>
  <si>
    <t>Spilleminutter på U17 landsholdet i perioden 1. januar 2021 - 31. december 2021</t>
  </si>
  <si>
    <t>26.01.21</t>
  </si>
  <si>
    <t>10.02.21</t>
  </si>
  <si>
    <t>11.02.21</t>
  </si>
  <si>
    <t>13.03.21</t>
  </si>
  <si>
    <t>24.04.21</t>
  </si>
  <si>
    <t>18.05.21</t>
  </si>
  <si>
    <t>05.06.2021-06.06.2021</t>
  </si>
  <si>
    <t>15.06.21</t>
  </si>
  <si>
    <t>8.30-16.00</t>
  </si>
  <si>
    <t>U14 Talentsamling VEST (26.01.2021)</t>
  </si>
  <si>
    <t>U14 Talentsamling VEST (10.02.2021)</t>
  </si>
  <si>
    <t>U14 Talentsamling VEST (11.02.2021)</t>
  </si>
  <si>
    <t>U14 Talentsamling VEST (13.03.2021)</t>
  </si>
  <si>
    <t>U14 Talentsamling VEST (24.04.2021)</t>
  </si>
  <si>
    <t>U14 Talentsamling VEST (18.05.2021)</t>
  </si>
  <si>
    <t>U14 Talentsamling VEST (05.-06.06.2021)</t>
  </si>
  <si>
    <t>U14 Talentsamling VEST (15.06.2021)</t>
  </si>
  <si>
    <t>09.06.21</t>
  </si>
  <si>
    <t>U14 Talentsamling NORD (09.06.2021)</t>
  </si>
  <si>
    <t>Lørdag d. 6/2</t>
  </si>
  <si>
    <t>Søndag d. 28/2</t>
  </si>
  <si>
    <t>Tirsdag 16/3</t>
  </si>
  <si>
    <t>Tirsdag 6/4</t>
  </si>
  <si>
    <t>Tirsdag 20/4</t>
  </si>
  <si>
    <t>Tirsdag 11/5</t>
  </si>
  <si>
    <t>28-30 maj</t>
  </si>
  <si>
    <t>Tirsdag 8/6</t>
  </si>
  <si>
    <t>U14 Talentsamling SYD (06.02.2021)</t>
  </si>
  <si>
    <t>U14 Talentsamling SYD (06.04.2021)</t>
  </si>
  <si>
    <t>U14 Talentsamling SYD (08.06.2021)</t>
  </si>
  <si>
    <t>U14 Talentsamling SYD (28.02.2021)</t>
  </si>
  <si>
    <t>U14 Talentsamling SYD (16.03.2021)</t>
  </si>
  <si>
    <t>U14 Talentsamling SYD (20.04.2021)</t>
  </si>
  <si>
    <t>U14 Talentsamling SYD (11.05.2021)</t>
  </si>
  <si>
    <t>U14 Talentsamling SYD (28.-30.05.2021)</t>
  </si>
  <si>
    <t>Lørdag d. 09/1</t>
  </si>
  <si>
    <t>Søndag d.07/2</t>
  </si>
  <si>
    <t>Lørdag d. 06/3</t>
  </si>
  <si>
    <t>Tirsdag d. 6/4</t>
  </si>
  <si>
    <t>Tirsdag d. 4/5</t>
  </si>
  <si>
    <t>Tirsdag d. 1/6</t>
  </si>
  <si>
    <t>Onsdag d. 9/6</t>
  </si>
  <si>
    <t>10.00-12.00/14.00-16.00</t>
  </si>
  <si>
    <t>Kampdag</t>
  </si>
  <si>
    <t>U14 Talentsamling MIDT (09.01.2021)</t>
  </si>
  <si>
    <t>U14 Talentsamling MIDT (06.03.2021)</t>
  </si>
  <si>
    <t>U14 Talentsamling MIDT (06.04.2021)</t>
  </si>
  <si>
    <t>U14 Talentsamling MIDT (04.05.2021)</t>
  </si>
  <si>
    <t>U14 Talentsamling MIDT (01.06.2021)</t>
  </si>
  <si>
    <t>Lørdag d. 23/1</t>
  </si>
  <si>
    <t>Onsdag d. 31/3</t>
  </si>
  <si>
    <t>Fredag d. 4/6-6/6</t>
  </si>
  <si>
    <t>Tirsdag 15/6</t>
  </si>
  <si>
    <t>17.30-19.30</t>
  </si>
  <si>
    <t>17.00-20.30</t>
  </si>
  <si>
    <t>U14 Talentsamling ØST (23.01.2021)</t>
  </si>
  <si>
    <t>U14 Talentsamling ØST (28.02.2021)</t>
  </si>
  <si>
    <t>U14 Talentsamling ØST (31.03.2021)</t>
  </si>
  <si>
    <t>U14 Talentsamling ØST (04.-06.06.2021)</t>
  </si>
  <si>
    <t>U14 Talentsamling ØST (15.06.2021)</t>
  </si>
  <si>
    <t>Lørdag d. 17/01-21</t>
  </si>
  <si>
    <t>Lørdag d. 30/1</t>
  </si>
  <si>
    <t>Tirsdag d. 9/2</t>
  </si>
  <si>
    <t>Lørdag d. 27/3</t>
  </si>
  <si>
    <t>Tirsdag d. 20/4</t>
  </si>
  <si>
    <t>Tirsdag d. 18/5</t>
  </si>
  <si>
    <t>Fredag d. 4-6/6</t>
  </si>
  <si>
    <t>10.00-11.30/13.30-15.00</t>
  </si>
  <si>
    <t>U14 Talentsamling FYN (17.01.2021)</t>
  </si>
  <si>
    <t>U14 Talentsamling FYN (30.01.2021)</t>
  </si>
  <si>
    <t>U14 Talentsamling FYN (09.02.2021)</t>
  </si>
  <si>
    <t>U14 Talentsamling FYN (28.02.2021)</t>
  </si>
  <si>
    <t>U14 Talentsamling FYN (27.03.2021)</t>
  </si>
  <si>
    <t>U14 Talentsamling FYN (20.04.2021)</t>
  </si>
  <si>
    <t>U14 Talentsamling FYN (18.05.2021)</t>
  </si>
  <si>
    <t>U14 Talentsamling FYN (04.-06.06.2021)</t>
  </si>
  <si>
    <t>U14 Talentsamling FYN (08.06.2021)</t>
  </si>
  <si>
    <t>Søndag 29.08</t>
  </si>
  <si>
    <t>Onsdag 08.09</t>
  </si>
  <si>
    <t>Onsdag 22.09</t>
  </si>
  <si>
    <t>Lørdag 30.10</t>
  </si>
  <si>
    <t>20-21/11 - 2020</t>
  </si>
  <si>
    <t>Onsdag 01.12</t>
  </si>
  <si>
    <t>10-11.30/13.30-15.00</t>
  </si>
  <si>
    <t>U14 Talentsamling VEST (29.08.2021)</t>
  </si>
  <si>
    <t>U14 Talentsamling VEST (08.09.2021)</t>
  </si>
  <si>
    <t>U14 Talentsamling VEST (22.09.2021)</t>
  </si>
  <si>
    <t>U14 Talentsamling VEST (30.10.2021)</t>
  </si>
  <si>
    <t>U14 Talentsamling VEST (01.12.2021)</t>
  </si>
  <si>
    <t>Lørdag 28-08</t>
  </si>
  <si>
    <t>Tirsdag 07-09</t>
  </si>
  <si>
    <t>Tirsdag 28-09</t>
  </si>
  <si>
    <t>Lørdag d. 16.10</t>
  </si>
  <si>
    <t>06-05.11</t>
  </si>
  <si>
    <t>Tirsdag 07-12</t>
  </si>
  <si>
    <t>10.00-12.00 og 14.00-16.00</t>
  </si>
  <si>
    <t>U14 Talentsamling NORD (28.08.2021)</t>
  </si>
  <si>
    <t>U14 Talentsamling NORD (07.09.2021)</t>
  </si>
  <si>
    <t>U14 Talentsamling NORD (28.09.2021)</t>
  </si>
  <si>
    <t>U14 Talentsamling NORD (16.10.2021)</t>
  </si>
  <si>
    <t>U14 Talentsamling NORD (05.-06.11.2021)</t>
  </si>
  <si>
    <t>U14 Talentsamling NORD (07.12.2021)</t>
  </si>
  <si>
    <t>Lørdag d. 21/8</t>
  </si>
  <si>
    <t>Onsdag d. 1/9</t>
  </si>
  <si>
    <t>Onsdag d. 22/9</t>
  </si>
  <si>
    <t>Søndag 17/10</t>
  </si>
  <si>
    <t>Onsdag d. 8/12</t>
  </si>
  <si>
    <t>U14 Talentsamling SYD (21.08.2021)</t>
  </si>
  <si>
    <t>U14 Talentsamling SYD (01.09.2021)</t>
  </si>
  <si>
    <t>U14 Talentsamling SYD (22.09.2021)</t>
  </si>
  <si>
    <t>U14 Talentsamling SYD (17.10.2021)</t>
  </si>
  <si>
    <t>U14 Talentsamling SYD (28.-29.11.2021)</t>
  </si>
  <si>
    <t>U14 Talentsamling SYD (08.12.2021)</t>
  </si>
  <si>
    <t>Lørdag d. 28/8</t>
  </si>
  <si>
    <t>Tirsdag d. 14/9</t>
  </si>
  <si>
    <t>Lørdag d. 30/10</t>
  </si>
  <si>
    <t>06-07.11</t>
  </si>
  <si>
    <t>Lørdag d. 04/12</t>
  </si>
  <si>
    <t>Tirsdag d. 14/12</t>
  </si>
  <si>
    <t>U14 Talentsamling MIDT (28.08.2021)</t>
  </si>
  <si>
    <t>U14 Talentsamling MIDT (14.09.2021)</t>
  </si>
  <si>
    <t>U14 Talentsamling MIDT (30.10.2021)</t>
  </si>
  <si>
    <t>U14 Talentsamling MIDT (06.-07.11.2021)</t>
  </si>
  <si>
    <t>U14 Talentsamling MIDT (04.12.2021)</t>
  </si>
  <si>
    <t>U14 Talentsamling MIDT (14.12.2021)</t>
  </si>
  <si>
    <t xml:space="preserve">Lørdag 22/8  </t>
  </si>
  <si>
    <t>Onsdag d. 8/9</t>
  </si>
  <si>
    <t>Lørdag d. 10/10</t>
  </si>
  <si>
    <t>18. december</t>
  </si>
  <si>
    <t>9.30-11.30 og 12.30-14.30</t>
  </si>
  <si>
    <t>10.00-1200</t>
  </si>
  <si>
    <t>U14 Talentsamling ØST (22.08.2021)</t>
  </si>
  <si>
    <t>U14 Talentsamling ØST (08.09.2021)</t>
  </si>
  <si>
    <t>U14 Talentsamling ØST (22.09.2021)</t>
  </si>
  <si>
    <t>U14 Talentsamling ØST (10.10.2021)</t>
  </si>
  <si>
    <t>U14 Talentsamling ØST (20.-21.11.2021)</t>
  </si>
  <si>
    <t>U14 Talentsamling ØST (18.12.2021)</t>
  </si>
  <si>
    <t>Lørdag 21/8</t>
  </si>
  <si>
    <t>Tirsdag 7/9</t>
  </si>
  <si>
    <t>Tirsdag 21/9</t>
  </si>
  <si>
    <t>Søndag 10/10</t>
  </si>
  <si>
    <t>20/21.11</t>
  </si>
  <si>
    <t>Tirsdag d. 7/12</t>
  </si>
  <si>
    <t>10-12 og 1330-1530</t>
  </si>
  <si>
    <t>18-20</t>
  </si>
  <si>
    <t>U14 Talentsamling FYN (21.08.2021)</t>
  </si>
  <si>
    <t>U14 Talentsamling FYN (07.09.2021)</t>
  </si>
  <si>
    <t>U14 Talentsamling FYN (21.09.2021)</t>
  </si>
  <si>
    <t>U14 Talentsamling FYN (10.10.2021)</t>
  </si>
  <si>
    <t>U14 Talentsamling FYN (20.-21.11.2021)</t>
  </si>
  <si>
    <t>U14 Talentsamling FYN (07.12.2021)</t>
  </si>
  <si>
    <t>U15 Talentsamling VEST (26.01.2021</t>
  </si>
  <si>
    <t>U15 Talentsamling VEST (27.01.2021</t>
  </si>
  <si>
    <t>U15 Talentsamling VEST (13.04.2021)</t>
  </si>
  <si>
    <t>15.04.21</t>
  </si>
  <si>
    <t xml:space="preserve">U15 </t>
  </si>
  <si>
    <t>U15 Talentsamling ØST (29.01.2021)</t>
  </si>
  <si>
    <t>U15 Talentsamling ØST (15.04.2021)</t>
  </si>
  <si>
    <t>U15 Talentsamling ØST (21.-23.06.2021)</t>
  </si>
  <si>
    <t>Onsdag 25.08</t>
  </si>
  <si>
    <t>Torsdag 30.09</t>
  </si>
  <si>
    <t>Torsdag 04.11</t>
  </si>
  <si>
    <t>10.30-12.00 &amp; 14.30-16.30</t>
  </si>
  <si>
    <t>U15 Talentsamling VEST (25.08.2021)</t>
  </si>
  <si>
    <t>U15 Talentsamling VEST (30.09.2021)</t>
  </si>
  <si>
    <t>U15 Talentsamling VEST (04.11.2021)</t>
  </si>
  <si>
    <t>Tirsdag 17.08</t>
  </si>
  <si>
    <t>Tirsdag 21.09</t>
  </si>
  <si>
    <t>Tirsdag 02.11</t>
  </si>
  <si>
    <t>U15 Talentsamling ØST (17.08.2021)</t>
  </si>
  <si>
    <t>U15 Talentsamling ØST (21.09.2021)</t>
  </si>
  <si>
    <t>U15 Talentsamling ØST (02.11.2021)</t>
  </si>
  <si>
    <t>Torsdag 19.08</t>
  </si>
  <si>
    <t>Onsdag 03.11</t>
  </si>
  <si>
    <t>10.30-12.00 &amp; 15.00-17.00</t>
  </si>
  <si>
    <t>16.00-18.00</t>
  </si>
  <si>
    <t>U15 Talentsamling SYD (19.08.2021)</t>
  </si>
  <si>
    <t>U15 Talentsamling SYD (22.09.2021)</t>
  </si>
  <si>
    <t>U15 Talentsamling SYD (03.11.2021)</t>
  </si>
  <si>
    <t>U14 Talentsamling MIDT (07.02.2021)</t>
  </si>
  <si>
    <t>U14 Talentsamling MIDT (09.06.2021)</t>
  </si>
  <si>
    <t>01. U14 Talentsamling FYN (17.01.2021)</t>
  </si>
  <si>
    <t>02. U14 Talentsamling FYN (30.01.2021)</t>
  </si>
  <si>
    <t>03. U14 Talentsamling FYN (09.02.2021)</t>
  </si>
  <si>
    <t>06. U14 Talentsamling FYN (20.04.2021)</t>
  </si>
  <si>
    <t>07. U14 Talentsamling FYN (18.05.2021)</t>
  </si>
  <si>
    <t>08. U14 Talentsamling FYN (04.-06.06.2021)</t>
  </si>
  <si>
    <t>09. U14 Talentsamling FYN (08.06.2021)</t>
  </si>
  <si>
    <t>10. U14 Talentsamling FYN (21.08.2021)</t>
  </si>
  <si>
    <t>11. U14 Talentsamling FYN (07.09.2021)</t>
  </si>
  <si>
    <t>12. U14 Talentsamling FYN (21.09.2021)</t>
  </si>
  <si>
    <t>13. U14 Talentsamling FYN (10.10.2021)</t>
  </si>
  <si>
    <t>14. U14 Talentsamling FYN (20.-21.11.2021)</t>
  </si>
  <si>
    <t>15. U14 Talentsamling FYN (07.12.2021)</t>
  </si>
  <si>
    <t>U14 Talentsamling MIDT (29.-30.05.2021)</t>
  </si>
  <si>
    <t>01. U14 Talentsamling MIDT (09.01.2021)</t>
  </si>
  <si>
    <t>02. U14 Talentsamling MIDT (07.02.2021)</t>
  </si>
  <si>
    <t>04. U14 Talentsamling MIDT (06.04.2021)</t>
  </si>
  <si>
    <t>Lørdag d. 6/3</t>
  </si>
  <si>
    <t>Lørdag d. 20.03.21</t>
  </si>
  <si>
    <t>Tirsdag d. 6. apr.</t>
  </si>
  <si>
    <t>Lørdag d. 11/4</t>
  </si>
  <si>
    <t>Lørdag d. 24/4</t>
  </si>
  <si>
    <t xml:space="preserve">Tirsdag d. 4. maj </t>
  </si>
  <si>
    <t>Fredag 28.05-30.05.21</t>
  </si>
  <si>
    <t>Tirsdag d. 29/6</t>
  </si>
  <si>
    <t>09.30-11.00 &amp; 13.00-14.30</t>
  </si>
  <si>
    <t>KAMP</t>
  </si>
  <si>
    <t>09.30-11.00</t>
  </si>
  <si>
    <t>U14 Talentsamling NORD (29.06.2021)</t>
  </si>
  <si>
    <t>U14 Talentsamling NORD (06.03.2021)</t>
  </si>
  <si>
    <t>U14 Talentsamling NORD (20.03.2021)</t>
  </si>
  <si>
    <t>U14 Talentsamling NORD (06.04.2021)</t>
  </si>
  <si>
    <t>U14 Talentsamling NORD (11.04.2021)</t>
  </si>
  <si>
    <t>U14 Talentsamling NORD (24.04.2021)</t>
  </si>
  <si>
    <t>U14 Talentsamling NORD (04.05.2021)</t>
  </si>
  <si>
    <t>U14 Talentsamling NORD (28.-30.05.2021)</t>
  </si>
  <si>
    <t>01. U14 Talentsamling SYD (06.02.2021)</t>
  </si>
  <si>
    <t>02. U14 Talentsamling SYD (28.02.2021)</t>
  </si>
  <si>
    <t>04. U14 Talentsamling SYD (06.04.2021)</t>
  </si>
  <si>
    <t>06. U14 Talentsamling SYD (11.05.2021)</t>
  </si>
  <si>
    <t>07. U14 Talentsamling SYD (28.-30.05.2021)</t>
  </si>
  <si>
    <t>08. U14 Talentsamling SYD (08.06.2021)</t>
  </si>
  <si>
    <t>09. U14 Talentsamling SYD (21.08.2021)</t>
  </si>
  <si>
    <t>10. U14 Talentsamling SYD (01.09.2021)</t>
  </si>
  <si>
    <t>11. U14 Talentsamling SYD (22.09.2021)</t>
  </si>
  <si>
    <t>12. U14 Talentsamling SYD (17.10.2021)</t>
  </si>
  <si>
    <t>13. U14 Talentsamling SYD (28.-29.11.2021)</t>
  </si>
  <si>
    <t>14. U14 Talentsamling SYD (08.12.2021)</t>
  </si>
  <si>
    <t>U14 Talentsamling VEST (20.-21.11.2021)</t>
  </si>
  <si>
    <t>01. U14 Talentsamling VEST (26.01.2021)</t>
  </si>
  <si>
    <t>02. U14 Talentsamling VEST (10.02.2021)</t>
  </si>
  <si>
    <t>05. U14 Talentsamling VEST (24.04.2021)</t>
  </si>
  <si>
    <t>06. U14 Talentsamling VEST (18.05.2021)</t>
  </si>
  <si>
    <t>07. U14 Talentsamling VEST (05.-06.06.2021)</t>
  </si>
  <si>
    <t>09. U14 Talentsamling VEST (29.08.2021)</t>
  </si>
  <si>
    <t>10. U14 Talentsamling VEST (08.09.2021)</t>
  </si>
  <si>
    <t>11. U14 Talentsamling VEST (22.09.2021)</t>
  </si>
  <si>
    <t>12. U14 Talentsamling VEST (30.10.2021)</t>
  </si>
  <si>
    <t>13. U14 Talentsamling VEST (20.-21.11.2021)</t>
  </si>
  <si>
    <t>14. U14 Talentsamling VEST (01.12.2021)</t>
  </si>
  <si>
    <t>07. U15 Talentsamling VEST (25.08.2021)</t>
  </si>
  <si>
    <t>08. U15 Talentsamling VEST (30.09.2021)</t>
  </si>
  <si>
    <t>09. U15 Talentsamling VEST (04.11.2021)</t>
  </si>
  <si>
    <t>01. U15 Talentsamling ØST (29.01.2021)</t>
  </si>
  <si>
    <t>03. U15 Talentsamling ØST (15.04.2021)</t>
  </si>
  <si>
    <t>06. U15 Talentsamling ØST (17.08.2021)</t>
  </si>
  <si>
    <t>07. U15 Talentsamling ØST (21.09.2021)</t>
  </si>
  <si>
    <t>08. U15 Talentsamling ØST (02.11.2021)</t>
  </si>
  <si>
    <t>U15 Talentsamlinger SYD 2021</t>
  </si>
  <si>
    <t>Deltagelse i U15 talentsamlinger SYD i perioden 1. januar 2021 - 31. december 2021</t>
  </si>
  <si>
    <t>01. Danmark - Færøerne (06.07.2021)</t>
  </si>
  <si>
    <t>02. Danmark - Holland (06.07.2021)</t>
  </si>
  <si>
    <t>03. Danmark - Island (09.07.2021)</t>
  </si>
  <si>
    <t>04. Danmark - Sverige (09.07.2021)</t>
  </si>
  <si>
    <t>05. Danmark - Færøerne (12.07.2021)</t>
  </si>
  <si>
    <t>06. Danmark - Island (12.07.2021)</t>
  </si>
  <si>
    <t>07. Danmark - Tyskland (09.11.2021)</t>
  </si>
  <si>
    <t>08. Danmark - Tyskland (11.11.2021)</t>
  </si>
  <si>
    <t>01. Finland - Danmark (01.09.2021)</t>
  </si>
  <si>
    <t>02. Finland - Danmark (04.09.2021)</t>
  </si>
  <si>
    <t>03. Danmark - Grækenland (06.10.2021)</t>
  </si>
  <si>
    <t>04. Danmark - Schweiz (09.10.2021)</t>
  </si>
  <si>
    <t>05. Danmark - Østrig (12.10.2021)</t>
  </si>
  <si>
    <t>AFLYST CORONA</t>
  </si>
  <si>
    <t>05. U15 Talentsamling VEST (12.05.2021)</t>
  </si>
  <si>
    <t>06. U15 Talentsamling VEST (14.-16.06.2021)</t>
  </si>
  <si>
    <t>02. U15 Talentsamling ØST (26.03.2021)</t>
  </si>
  <si>
    <t>04. U15 Talentsamling ØST (10.05.2021)</t>
  </si>
  <si>
    <t>05. U15 Talentsamling ØST (14.-16.06.2021)</t>
  </si>
  <si>
    <t>01. U15 Talentsamling Syd (10.03.2021)</t>
  </si>
  <si>
    <t>02. U15 Talentsamling Syd (23.03.2021)</t>
  </si>
  <si>
    <t>03. U15 Talentsamling SYD (19.04.2021)</t>
  </si>
  <si>
    <t>04. U15 Talentsamling SYD (11.05.2021)</t>
  </si>
  <si>
    <t>05. U15 Talentsamling SYD (14.-16.06.2021)</t>
  </si>
  <si>
    <t>12.04.21</t>
  </si>
  <si>
    <t>12.05.21</t>
  </si>
  <si>
    <t>U15 Talentsamling VEST (12.05.2021)</t>
  </si>
  <si>
    <t>U15 Talentsamling VEST (14.-16.06.2021)</t>
  </si>
  <si>
    <t>14-16.06.21</t>
  </si>
  <si>
    <t>U15 Talentsamling VEST (23.03.2021)</t>
  </si>
  <si>
    <t>U15 Talentsamling ØST (10.05.2021)</t>
  </si>
  <si>
    <t>10.05.21</t>
  </si>
  <si>
    <t>U15 Talentsamling ØST (26.03.2021)</t>
  </si>
  <si>
    <t>04. U14 Talentsamling FYN (07.04.2021)</t>
  </si>
  <si>
    <t>05. U14 Talentsamling FYN (18.04.2021)</t>
  </si>
  <si>
    <t>03. U14 Talentsamling MIDT (21.03.2021)</t>
  </si>
  <si>
    <t>03. U14 Talentsamling SYD (28.03.2021)</t>
  </si>
  <si>
    <t>05. U14 Talentsamling SYD (17.04.2021)</t>
  </si>
  <si>
    <t>08. U14 Talentsamling VEST (22.06.2021)</t>
  </si>
  <si>
    <t>03. U14 Talentsamling VEST (20.03.2021)</t>
  </si>
  <si>
    <t>04. U14 Talentsamling VEST (17.04.2021)</t>
  </si>
  <si>
    <t>04. U14 Talentsamling ØST (19.05.2021)</t>
  </si>
  <si>
    <t>03. U14 Talentsamling ØST (10.04.2021)</t>
  </si>
  <si>
    <t>01. U14 Talentsamling ØST (21.03.2021)</t>
  </si>
  <si>
    <t>02. U14 Talentsamling ØST (31.03.2021)</t>
  </si>
  <si>
    <t>05. U14 Talentsamling ØST (04.-06.06.2021)</t>
  </si>
  <si>
    <t>06. U14 Talentsamling ØST (22.06.2021)</t>
  </si>
  <si>
    <t>07. U14 Talentsamling ØST (22.08.2021)</t>
  </si>
  <si>
    <t>08. U14 Talentsamling ØST (08.09.2021)</t>
  </si>
  <si>
    <t>09. U14 Talentsamling ØST (22.09.2021)</t>
  </si>
  <si>
    <t>10. U14 Talentsamling ØST (10.10.2021)</t>
  </si>
  <si>
    <t>11. U14 Talentsamling ØST (20.-21.11.2021)</t>
  </si>
  <si>
    <t>12. U14 Talentsamling ØST (18.12.2021)</t>
  </si>
  <si>
    <t>01. U14 Talentsamling NORD (20.03.2021)</t>
  </si>
  <si>
    <t>02. U14 Talentsamling NORD (06.04.2021)</t>
  </si>
  <si>
    <t>03. U14 Talentsamling NORD (11.04.2021)</t>
  </si>
  <si>
    <t>04. U14 Talentsamling NORD (24.04.2021)</t>
  </si>
  <si>
    <t>05. U14 Talentsamling NORD (04.05.2021)</t>
  </si>
  <si>
    <t>06. U14 Talentsamling NORD (28.-30.05.2021)</t>
  </si>
  <si>
    <t>07. U14 Talentsamling NORD (09.06.2021)</t>
  </si>
  <si>
    <t>08. U14 Talentsamling NORD (29.06.2021)</t>
  </si>
  <si>
    <t>09. U14 Talentsamling NORD (28.08.2021)</t>
  </si>
  <si>
    <t>10. U14 Talentsamling NORD (07.09.2021)</t>
  </si>
  <si>
    <t>11. U14 Talentsamling NORD (28.09.2021)</t>
  </si>
  <si>
    <t>12. U14 Talentsamling NORD (16.10.2021)</t>
  </si>
  <si>
    <t>13. U14 Talentsamling NORD (05.-06.11.2021)</t>
  </si>
  <si>
    <t>14. U14 Talentsamling NORD (07.12.2021)</t>
  </si>
  <si>
    <t>05. U14 Talentsamling MIDT (11.04.2021)</t>
  </si>
  <si>
    <t>06. U14 Talentsamling MIDT (25.04.2021)</t>
  </si>
  <si>
    <t>07. U14 Talentsamling MIDT (09.05.2021)</t>
  </si>
  <si>
    <t>08. U14 Talentsamling MIDT (29.-30.05.2021)</t>
  </si>
  <si>
    <t>09. U14 Talentsamling MIDT (01.06.2021)</t>
  </si>
  <si>
    <t>10. U14 Talentsamling MIDT (28.08.2021)</t>
  </si>
  <si>
    <t>11. U14 Talentsamling MIDT (14.09.2021)</t>
  </si>
  <si>
    <t>12. U14 Talentsamling MIDT (30.10.2021)</t>
  </si>
  <si>
    <t>13. U14 Talentsamling MIDT (06.-07.11.2021)</t>
  </si>
  <si>
    <t>14. U14 Talentsamling MIDT (04.12.2021)</t>
  </si>
  <si>
    <t>U16 landskampe 2022</t>
  </si>
  <si>
    <t>Spilleminutter på U16 landsholdet i perioden 1. januar 2022 - 31. december 2022</t>
  </si>
  <si>
    <t>01. Danmark - Schweiz (17.04.2022)</t>
  </si>
  <si>
    <t>02. Danmark - Finland (19.04.2022)</t>
  </si>
  <si>
    <t>03. Danmark - Wales (22.04.2022)</t>
  </si>
  <si>
    <t>04. Tyskland - Danmark (15.06.2022)</t>
  </si>
  <si>
    <t>05. Danmark - Færøerne (01.07.2022)</t>
  </si>
  <si>
    <t>06. Danmark - Sverige (04.07.2022)</t>
  </si>
  <si>
    <t>07. Danmark - Norge (07.07.2022)</t>
  </si>
  <si>
    <t>08. Sverige - Danmark (15.09.2022)</t>
  </si>
  <si>
    <t>09. Norge - Danmark (17.09.2022)</t>
  </si>
  <si>
    <t>11. Danmark - Belgien (04.11.2022)</t>
  </si>
  <si>
    <t>10. Danmark - Belgien (01.11.2022)</t>
  </si>
  <si>
    <t>U17 landskampe 2022</t>
  </si>
  <si>
    <t>Spilleminutter på U17 landsholdet i perioden 1. januar 2022 - 31. december 2022</t>
  </si>
  <si>
    <t>01. Tyskland - Danmark (18.02.2022)</t>
  </si>
  <si>
    <t>02. Tyskland - Danmark (21.02.2022)</t>
  </si>
  <si>
    <t>03. Danmark - Grækenland (16.03.2022)</t>
  </si>
  <si>
    <t>04. Danmark - Tyskland (03.05.2022)</t>
  </si>
  <si>
    <t>05. Bosnien-Hercegovina - Danmark (06.05.2022)</t>
  </si>
  <si>
    <t>06. Danmark - Holland (09.05.2022)</t>
  </si>
  <si>
    <t>07. Norge - Danmark (12.09.2022)</t>
  </si>
  <si>
    <t>08. Sverige - Danmark (14.09.2022)</t>
  </si>
  <si>
    <t>09. Danmark - Estland (07.10.2022)</t>
  </si>
  <si>
    <t>10. Danmark - Ukraine (10.10.2022)</t>
  </si>
  <si>
    <t>11. England - Danmark (13.10.2022)</t>
  </si>
  <si>
    <t>12. Italien - Danmark (10.11.2022)</t>
  </si>
  <si>
    <t>13. Italien - Danmark (13.10.2022)</t>
  </si>
  <si>
    <t>U14 Talentsamlinger FYN 2022</t>
  </si>
  <si>
    <t>Deltagelse i U14 talentsamlinger FYN i perioden 1. januar 2022 - 31. december 2022</t>
  </si>
  <si>
    <t>U14 Talentsamlinger Midt 2022</t>
  </si>
  <si>
    <t>Deltagelse i U14 talentsamlinger MIDT i perioden 1. januar 2022 - 31. december 2022</t>
  </si>
  <si>
    <t>U14 Talentsamlinger NORD 2022</t>
  </si>
  <si>
    <t>Deltagelse i U14 talentsamlinger NORD i perioden 1. januar 2022 - 31. december 2022</t>
  </si>
  <si>
    <t>U14 Talentsamlinger SYD 2022</t>
  </si>
  <si>
    <t>Deltagelse i U14 talentsamlinger SYD i perioden 1. januar 2022 - 31. december 2022</t>
  </si>
  <si>
    <t>U14 Talentsamlinger VEST 2022</t>
  </si>
  <si>
    <t>Deltagelse i U14 talentsamlinger VEST i perioden 1. januar 2022 - 31. december 2022</t>
  </si>
  <si>
    <t>U14 Talentsamlinger ØST 2022</t>
  </si>
  <si>
    <t>Deltagelse i U14 talentsamlinger ØST i perioden 1. januar 2022 - 31. december 2022</t>
  </si>
  <si>
    <t>U15 Talentsamlinger VEST 2022</t>
  </si>
  <si>
    <t>Deltagelse i U15 talentsamlinger VEST i perioden 1. januar 2022 - 31. december 2022</t>
  </si>
  <si>
    <t>U15 Talentsamlinger ØST 2022</t>
  </si>
  <si>
    <t>Deltagelse i U15 talentsamlinger ØST i perioden 1. januar 2022 - 31. december 2022</t>
  </si>
  <si>
    <t>U15 Talentsamlinger SYD 2022</t>
  </si>
  <si>
    <t>Deltagelse i U15 talentsamlinger SYD i perioden 1. januar 2022 - 31. december 2022</t>
  </si>
  <si>
    <t>U14 Talentsamling VEST (09.02.22)</t>
  </si>
  <si>
    <t>Torsdag 27.01.22</t>
  </si>
  <si>
    <t>Onsdag 09.02.22</t>
  </si>
  <si>
    <t>Mandag 28.02.22</t>
  </si>
  <si>
    <t>Lørdag d. 19.03.22</t>
  </si>
  <si>
    <t>Lørdag d. 23.04.22</t>
  </si>
  <si>
    <t>Fre-søn 27-29.05.2022</t>
  </si>
  <si>
    <t>Onsdag 22.06.22</t>
  </si>
  <si>
    <t>Søndag 21.08.22</t>
  </si>
  <si>
    <t>Onsdag 07.0922</t>
  </si>
  <si>
    <t>Onsdag 21.09.22</t>
  </si>
  <si>
    <t>Lørdag 08.10.22</t>
  </si>
  <si>
    <t>Lør-søn 12-13.11.22</t>
  </si>
  <si>
    <t>Onsdag 07.12.22</t>
  </si>
  <si>
    <t>Afsluttende kamp</t>
  </si>
  <si>
    <t>U14 Talentsamling VEST (28.02.22)</t>
  </si>
  <si>
    <t>U14 Talentsamling VEST (19.03.22)</t>
  </si>
  <si>
    <t>U14 Talentsamling VEST (23.04.22)</t>
  </si>
  <si>
    <t>U14 Talentsamling VEST (22.06.22)</t>
  </si>
  <si>
    <t>U14 Talentsamling VEST (21.08.22)</t>
  </si>
  <si>
    <t>U14 Talentsamling VEST (07.09.22)</t>
  </si>
  <si>
    <t>U14 Talentsamling VEST (21.09.22)</t>
  </si>
  <si>
    <t>U14 Talentsamling VEST (08.10.22)</t>
  </si>
  <si>
    <t>U14 Talentsamling VEST (07.12.22)</t>
  </si>
  <si>
    <t>Tirsdag 25.01.22</t>
  </si>
  <si>
    <t>Tirsdag 01.03.22</t>
  </si>
  <si>
    <t>Lørdag 12.03.22</t>
  </si>
  <si>
    <t>Lørdag 26.03.22</t>
  </si>
  <si>
    <t>Søndag 24.04.22</t>
  </si>
  <si>
    <t>Fredag-søndag 27.05-29.05.22</t>
  </si>
  <si>
    <t>Onsdag 08.06.22</t>
  </si>
  <si>
    <t>Søndag 21-08.22</t>
  </si>
  <si>
    <t>Tirsdag 06-09.22</t>
  </si>
  <si>
    <t>Tirsdag 27-09.22</t>
  </si>
  <si>
    <t>Lør-søn 06-05.11</t>
  </si>
  <si>
    <t>Tirsdag 06.12.22</t>
  </si>
  <si>
    <t>18.00 – 20.00</t>
  </si>
  <si>
    <t>10.00- 12.00 &amp; 14.00 – 16.00</t>
  </si>
  <si>
    <t>U14 Talentsamling NORD (25.01.22)</t>
  </si>
  <si>
    <t>U14 Talentsamling NORD (01.03.22)</t>
  </si>
  <si>
    <t>U14 Talentsamling NORD (12.03.22)</t>
  </si>
  <si>
    <t>U14 Talentsamling NORD (26.03.22)</t>
  </si>
  <si>
    <t>U14 Talentsamling NORD (24.04.22)</t>
  </si>
  <si>
    <t>U14 Talentsamling NORD (08.06.22)</t>
  </si>
  <si>
    <t>U14 Talentsamling NORD (21.08.22)</t>
  </si>
  <si>
    <t>U14 Talentsamling NORD (06.09.22)</t>
  </si>
  <si>
    <t>U14 Talentsamling NORD (27.09.22)</t>
  </si>
  <si>
    <t>U14 Talentsamling NORD (08.10.22)</t>
  </si>
  <si>
    <t>U14 Talentsamling NORD (06.12.22)</t>
  </si>
  <si>
    <t>U14 Talentsamling NORD (27.-29.05.22)</t>
  </si>
  <si>
    <t>U14 Talentsamling NORD (05.-06.11.22)</t>
  </si>
  <si>
    <t>U14 Talentsamling VEST (12.-13.11.22)</t>
  </si>
  <si>
    <t>U14 Talentsamling VEST (27.01.22)</t>
  </si>
  <si>
    <t>U14 Talentsamling VEST (27.-29.05.22)</t>
  </si>
  <si>
    <t>Onsdag 19.01.22</t>
  </si>
  <si>
    <t xml:space="preserve">Onsdag 09.02.22 </t>
  </si>
  <si>
    <t xml:space="preserve">Onsdag 23.02.22 </t>
  </si>
  <si>
    <t>Søndag 20.03.22</t>
  </si>
  <si>
    <t>9.30-11.00 13.00-15.00</t>
  </si>
  <si>
    <t>Fre-søn 27-29.05.22</t>
  </si>
  <si>
    <t xml:space="preserve">Onsdag d. 08.06.22 </t>
  </si>
  <si>
    <t>17.30-20.00</t>
  </si>
  <si>
    <t>Tirsdag 13.09.22</t>
  </si>
  <si>
    <t>Tirsdag 27.09.22</t>
  </si>
  <si>
    <t>Søndag 30.10.22</t>
  </si>
  <si>
    <t>Lør-sån 05-06.11.22</t>
  </si>
  <si>
    <t>U14 Talentsamling SYD (19.01.22)</t>
  </si>
  <si>
    <t>U14 Talentsamling SYD (09.02.22 )</t>
  </si>
  <si>
    <t>U14 Talentsamling SYD (23.02.22 )</t>
  </si>
  <si>
    <t>U14 Talentsamling SYD (20.03.22)</t>
  </si>
  <si>
    <t>U14 Talentsamling SYD (24.04.22)</t>
  </si>
  <si>
    <t>U14 Talentsamling SYD (27.-29.05.22)</t>
  </si>
  <si>
    <t>U14 Talentsamling SYD (08.06.22 )</t>
  </si>
  <si>
    <t>U14 Talentsamling SYD (21.08.22)</t>
  </si>
  <si>
    <t>U14 Talentsamling SYD (13.09.22)</t>
  </si>
  <si>
    <t>U14 Talentsamling SYD (27.09.22)</t>
  </si>
  <si>
    <t>U14 Talentsamling SYD (30.10.22)</t>
  </si>
  <si>
    <t>U14 Talentsamling SYD (05.-06.11.22)</t>
  </si>
  <si>
    <t>U14 Talentsamling SYD (06.12.22)</t>
  </si>
  <si>
    <t>Tirsdag 18.01.22</t>
  </si>
  <si>
    <t>Tirsdag 08.02.22</t>
  </si>
  <si>
    <t>Tirsdag 22.02.22</t>
  </si>
  <si>
    <t>Søndag 13.03.22</t>
  </si>
  <si>
    <t>Lørdag 23.04.22</t>
  </si>
  <si>
    <t>Fred-søn 27-29.05.22</t>
  </si>
  <si>
    <t xml:space="preserve">Onsdag 08.06.22 </t>
  </si>
  <si>
    <t>Lørdag 15.10.22</t>
  </si>
  <si>
    <t>Onsdag 14.09.22</t>
  </si>
  <si>
    <t>Onsdag 28.09.22</t>
  </si>
  <si>
    <t>Lørdag 30.10.22</t>
  </si>
  <si>
    <t>Lør-søn 06-07.11.22</t>
  </si>
  <si>
    <t>Lørdag 14.12.22</t>
  </si>
  <si>
    <t>U14 Talentsamling MIDT (18.01.22)</t>
  </si>
  <si>
    <t>U14 Talentsamling MIDT (08.02.22)</t>
  </si>
  <si>
    <t>U14 Talentsamling MIDT (22.02.22)</t>
  </si>
  <si>
    <t>U14 Talentsamling MIDT (13.03.22)</t>
  </si>
  <si>
    <t>U14 Talentsamling MIDT (23.04.22)</t>
  </si>
  <si>
    <t>U14 Talentsamling MIDT (27.-29.05.22)</t>
  </si>
  <si>
    <t>U14 Talentsamling MIDT (08.06.22 )</t>
  </si>
  <si>
    <t>U14 Talentsamling MIDT (15.10.22)</t>
  </si>
  <si>
    <t>U14 Talentsamling MIDT (14.09.22)</t>
  </si>
  <si>
    <t>U14 Talentsamling MIDT (28.09.22)</t>
  </si>
  <si>
    <t>U14 Talentsamling MIDT (30.10.22)</t>
  </si>
  <si>
    <t>U14 Talentsamling MIDT (06.-07.11.22)</t>
  </si>
  <si>
    <t>U14 Talentsamling MIDT (14.12.22)</t>
  </si>
  <si>
    <t>Søndag 23.01.22</t>
  </si>
  <si>
    <t xml:space="preserve">Lørdag 12.02.22 </t>
  </si>
  <si>
    <t>Søndag 27.02.22</t>
  </si>
  <si>
    <t>Søndag 27.03.22</t>
  </si>
  <si>
    <t>9.00-10.30 og 11.00-12.30/-14.00-15.30</t>
  </si>
  <si>
    <t xml:space="preserve">Lørdag 28.08.22  </t>
  </si>
  <si>
    <t>Tirsdag d. 13.09.22</t>
  </si>
  <si>
    <t>Tirsdag 20.09.22</t>
  </si>
  <si>
    <t>Lørdag d. 08.10.22</t>
  </si>
  <si>
    <t>Søndag 27.11.22</t>
  </si>
  <si>
    <t>U14 Talentsamling ØST (23.01.22)</t>
  </si>
  <si>
    <t>U14 Talentsamling ØST (12.02.22)</t>
  </si>
  <si>
    <t>U14 Talentsamling ØST (27.02.22)</t>
  </si>
  <si>
    <t>U14 Talentsamling ØST (27.03.22)</t>
  </si>
  <si>
    <t>U14 Talentsamling ØST (24.04.22)</t>
  </si>
  <si>
    <t>U14 Talentsamling ØST (27.-29.05.2022)</t>
  </si>
  <si>
    <t>U14 Talentsamling ØST (22.06.22)</t>
  </si>
  <si>
    <t>U14 Talentsamling ØST (28.08.22)</t>
  </si>
  <si>
    <t>U14 Talentsamling ØST (13.09.22)</t>
  </si>
  <si>
    <t>U14 Talentsamling ØST (20.09.22)</t>
  </si>
  <si>
    <t>U14 Talentsamling ØST (08.10.22)</t>
  </si>
  <si>
    <t>U14 Talentsamling ØST (12.-13.11.22)</t>
  </si>
  <si>
    <t>U14 Talentsamling ØST (27.11.22)</t>
  </si>
  <si>
    <t>Tirsdag d. 25.01.22</t>
  </si>
  <si>
    <t>Tirsdag d. 08.02.22</t>
  </si>
  <si>
    <t>Tirsdag d. 22.02.22</t>
  </si>
  <si>
    <t>Fre-søn 27-29 maj</t>
  </si>
  <si>
    <t>Søndag 23.10.22</t>
  </si>
  <si>
    <t>Lør-søn 12/13.11</t>
  </si>
  <si>
    <t>Tirsdag d. 13.12.22</t>
  </si>
  <si>
    <t>U14 Talentsamling FYN (25.01.22)</t>
  </si>
  <si>
    <t>U14 Talentsamling FYN (08.02.22)</t>
  </si>
  <si>
    <t>U14 Talentsamling FYN (22.02.22)</t>
  </si>
  <si>
    <t>U14 Talentsamling FYN (13.03.22)</t>
  </si>
  <si>
    <t>U14 Talentsamling FYN (24.04.22)</t>
  </si>
  <si>
    <t>U14 Talentsamling FYN (27.-29.05.22)</t>
  </si>
  <si>
    <t>U14 Talentsamling FYN (08.06.22)</t>
  </si>
  <si>
    <t>U14 Talentsamling FYN (28.08.22)</t>
  </si>
  <si>
    <t>U14 Talentsamling FYN (13.09.22)</t>
  </si>
  <si>
    <t>U14 Talentsamling FYN (27.09.22)</t>
  </si>
  <si>
    <t>U14 Talentsamling FYN (23.10.22)</t>
  </si>
  <si>
    <t>U14 Talentsamling FYN (12.-13.11.22)</t>
  </si>
  <si>
    <t>U14 Talentsamling FYN (13.12.22)</t>
  </si>
  <si>
    <t>24-26.01 - 2022</t>
  </si>
  <si>
    <t>3 dagssamling</t>
  </si>
  <si>
    <t>Onsdag d.09.02</t>
  </si>
  <si>
    <t>Tirsdag d. 22.03</t>
  </si>
  <si>
    <t>Tirsdag d. 26.04</t>
  </si>
  <si>
    <t>23-25.05</t>
  </si>
  <si>
    <t>Tirsdag-onsdag 27-28.09</t>
  </si>
  <si>
    <t>2 dagssamling</t>
  </si>
  <si>
    <t>Tirsdag-onsdag 25-26.10</t>
  </si>
  <si>
    <t>Mandag-Tirsdag 12-13.12</t>
  </si>
  <si>
    <t>U15 Talentsamling VEST (24.-26.01.22)</t>
  </si>
  <si>
    <t>U15 Talentsamling VEST (09.02.22)</t>
  </si>
  <si>
    <t>U15 Talentsamling VEST (22.03.22)</t>
  </si>
  <si>
    <t>U15 Talentsamling VEST (26.04.22)</t>
  </si>
  <si>
    <t>U15 Talentsamling VEST (23.-25.05.22)</t>
  </si>
  <si>
    <t>U15 Talentsamling VEST (27.-28.09.22)</t>
  </si>
  <si>
    <t>U15 Talentsamling VEST (25.-26.10.22)</t>
  </si>
  <si>
    <t>U15 Talentsamling VEST (12.-13.12.22 eller 14.-15.12.22)</t>
  </si>
  <si>
    <t>Torsdag d. 10.02</t>
  </si>
  <si>
    <t>Onsdag d. 23.03</t>
  </si>
  <si>
    <t>Torsdag d. 28.04</t>
  </si>
  <si>
    <t>23-25.05 - 2022</t>
  </si>
  <si>
    <t>U15 Talentsamling ØST (24.-26.01.22)</t>
  </si>
  <si>
    <t>U15 Talentsamling ØST (10.02.22)</t>
  </si>
  <si>
    <t>U15 Talentsamling ØST (23.03.22)</t>
  </si>
  <si>
    <t>U15 Talentsamling ØST (28.04.22)</t>
  </si>
  <si>
    <t>U15 Talentsamling ØST (23.-25.05.22)</t>
  </si>
  <si>
    <t>U15 Talentsamling ØST (27.-28.09.22)</t>
  </si>
  <si>
    <t>U15 Talentsamling ØST (25.-26.10.22)</t>
  </si>
  <si>
    <t>U15 Talentsamling ØST (12.-13.12.22 eller 14.-15.12.22)</t>
  </si>
  <si>
    <t xml:space="preserve">1. halvår </t>
  </si>
  <si>
    <t>Tirsdag d. 08.02</t>
  </si>
  <si>
    <t>Torsdag d. 24.03</t>
  </si>
  <si>
    <t>Onsdag d. 27.04</t>
  </si>
  <si>
    <t>U15 Talentsamling SYD (24.-26.01.22)</t>
  </si>
  <si>
    <t>U15 Talentsamling SYD (08.02.22)</t>
  </si>
  <si>
    <t>U15 Talentsamling SYD (24.03.22)</t>
  </si>
  <si>
    <t>U15 Talentsamling SYD (27.04.22)</t>
  </si>
  <si>
    <t>U15 Talentsamling SYD (23.-25.05.22)</t>
  </si>
  <si>
    <t>01. U14 Talentsamling FYN (25.01.22)</t>
  </si>
  <si>
    <t>02. U14 Talentsamling FYN (08.02.22)</t>
  </si>
  <si>
    <t>03. U14 Talentsamling FYN (22.02.22)</t>
  </si>
  <si>
    <t>04. U14 Talentsamling FYN (13.03.22)</t>
  </si>
  <si>
    <t>05. U14 Talentsamling FYN (24.04.22)</t>
  </si>
  <si>
    <t>06. U14 Talentsamling FYN (27.-29.05.22)</t>
  </si>
  <si>
    <t>07. U14 Talentsamling FYN (08.06.22)</t>
  </si>
  <si>
    <t>08. U14 Talentsamling FYN (28.08.22)</t>
  </si>
  <si>
    <t>09. U14 Talentsamling FYN (13.09.22)</t>
  </si>
  <si>
    <t>10. U14 Talentsamling FYN (27.09.22)</t>
  </si>
  <si>
    <t>11. U14 Talentsamling FYN (23.10.22)</t>
  </si>
  <si>
    <t>12. U14 Talentsamling FYN (12.-13.11.22)</t>
  </si>
  <si>
    <t>13. U14 Talentsamling FYN (13.12.22)</t>
  </si>
  <si>
    <t>01. U14 Talentsamling MIDT (18.01.22)</t>
  </si>
  <si>
    <t>02. U14 Talentsamling MIDT (08.02.22)</t>
  </si>
  <si>
    <t>03. U14 Talentsamling MIDT (22.02.22)</t>
  </si>
  <si>
    <t>04. U14 Talentsamling MIDT (13.03.22)</t>
  </si>
  <si>
    <t>05. U14 Talentsamling MIDT (23.04.22)</t>
  </si>
  <si>
    <t>06. U14 Talentsamling MIDT (27.-29.05.22)</t>
  </si>
  <si>
    <t>07. U14 Talentsamling MIDT (08.06.22 )</t>
  </si>
  <si>
    <t>08. U14 Talentsamling MIDT (15.10.22)</t>
  </si>
  <si>
    <t>09. U14 Talentsamling MIDT (14.09.22)</t>
  </si>
  <si>
    <t>10. U14 Talentsamling MIDT (28.09.22)</t>
  </si>
  <si>
    <t>11. U14 Talentsamling MIDT (30.10.22)</t>
  </si>
  <si>
    <t>12. U14 Talentsamling MIDT (06.-07.11.22)</t>
  </si>
  <si>
    <t>13. U14 Talentsamling MIDT (14.12.22)</t>
  </si>
  <si>
    <t>01. U14 Talentsamling NORD (25.01.22)</t>
  </si>
  <si>
    <t>02. U14 Talentsamling NORD (01.03.22)</t>
  </si>
  <si>
    <t>03. U14 Talentsamling NORD (12.03.22)</t>
  </si>
  <si>
    <t>04. U14 Talentsamling NORD (26.03.22)</t>
  </si>
  <si>
    <t>05. U14 Talentsamling NORD (24.04.22)</t>
  </si>
  <si>
    <t>06. U14 Talentsamling NORD (27.-29.05.22)</t>
  </si>
  <si>
    <t>07. U14 Talentsamling NORD (08.06.22)</t>
  </si>
  <si>
    <t>08. U14 Talentsamling NORD (21.08.22)</t>
  </si>
  <si>
    <t>09. U14 Talentsamling NORD (06.09.22)</t>
  </si>
  <si>
    <t>10. U14 Talentsamling NORD (27.09.22)</t>
  </si>
  <si>
    <t>11. U14 Talentsamling NORD (08.10.22)</t>
  </si>
  <si>
    <t>12. U14 Talentsamling NORD (05.-06.11.22)</t>
  </si>
  <si>
    <t>13. U14 Talentsamling NORD (06.12.22)</t>
  </si>
  <si>
    <t>01. U14 Talentsamling SYD (19.01.22)</t>
  </si>
  <si>
    <t>02. U14 Talentsamling SYD (09.02.22 )</t>
  </si>
  <si>
    <t>03. U14 Talentsamling SYD (23.02.22 )</t>
  </si>
  <si>
    <t>04. U14 Talentsamling SYD (20.03.22)</t>
  </si>
  <si>
    <t>05. U14 Talentsamling SYD (24.04.22)</t>
  </si>
  <si>
    <t>06. U14 Talentsamling SYD (27.-29.05.22)</t>
  </si>
  <si>
    <t>07. U14 Talentsamling SYD (08.06.22 )</t>
  </si>
  <si>
    <t>08. U14 Talentsamling SYD (21.08.22)</t>
  </si>
  <si>
    <t>09. U14 Talentsamling SYD (13.09.22)</t>
  </si>
  <si>
    <t>10. U14 Talentsamling SYD (27.09.22)</t>
  </si>
  <si>
    <t>11. U14 Talentsamling SYD (30.10.22)</t>
  </si>
  <si>
    <t>12. U14 Talentsamling SYD (05.-06.11.22)</t>
  </si>
  <si>
    <t>13. U14 Talentsamling SYD (06.12.22)</t>
  </si>
  <si>
    <t>01. U14 Talentsamling VEST (27.01.22)</t>
  </si>
  <si>
    <t>02. U14 Talentsamling VEST (09.02.22)</t>
  </si>
  <si>
    <t>03. U14 Talentsamling VEST (28.02.22)</t>
  </si>
  <si>
    <t>04. U14 Talentsamling VEST (19.03.22)</t>
  </si>
  <si>
    <t>05. U14 Talentsamling VEST (23.04.22)</t>
  </si>
  <si>
    <t>06. U14 Talentsamling VEST (27.-29.05.22)</t>
  </si>
  <si>
    <t>07. U14 Talentsamling VEST (22.06.22)</t>
  </si>
  <si>
    <t>08. U14 Talentsamling VEST (21.08.22)</t>
  </si>
  <si>
    <t>09. U14 Talentsamling VEST (07.09.22)</t>
  </si>
  <si>
    <t>10. U14 Talentsamling VEST (21.09.22)</t>
  </si>
  <si>
    <t>11. U14 Talentsamling VEST (08.10.22)</t>
  </si>
  <si>
    <t>12. U14 Talentsamling VEST (12.-13.11.22)</t>
  </si>
  <si>
    <t>13. U14 Talentsamling VEST (07.12.22)</t>
  </si>
  <si>
    <t>01. U14 Talentsamling ØST (23.01.22)</t>
  </si>
  <si>
    <t>02. U14 Talentsamling ØST (12.02.22)</t>
  </si>
  <si>
    <t>03. U14 Talentsamling ØST (27.02.22)</t>
  </si>
  <si>
    <t>04. U14 Talentsamling ØST (27.03.22)</t>
  </si>
  <si>
    <t>05. U14 Talentsamling ØST (24.04.22)</t>
  </si>
  <si>
    <t>06. U14 Talentsamling ØST (27.-29.05.2022)</t>
  </si>
  <si>
    <t>07. U14 Talentsamling ØST (22.06.22)</t>
  </si>
  <si>
    <t>08. U14 Talentsamling ØST (28.08.22)</t>
  </si>
  <si>
    <t>09. U14 Talentsamling ØST (13.09.22)</t>
  </si>
  <si>
    <t>10. U14 Talentsamling ØST (20.09.22)</t>
  </si>
  <si>
    <t>11. U14 Talentsamling ØST (08.10.22)</t>
  </si>
  <si>
    <t>12. U14 Talentsamling ØST (12.-13.11.22)</t>
  </si>
  <si>
    <t>13. U14 Talentsamling ØST (27.11.22)</t>
  </si>
  <si>
    <t>01. U15 Talentsamling VEST (24.-26.01.22)</t>
  </si>
  <si>
    <t>02. U15 Talentsamling VEST (09.02.22)</t>
  </si>
  <si>
    <t>03. U15 Talentsamling VEST (22.03.22)</t>
  </si>
  <si>
    <t>04. U15 Talentsamling VEST (26.04.22)</t>
  </si>
  <si>
    <t>05. U15 Talentsamling VEST (23.-25.05.22)</t>
  </si>
  <si>
    <t>06. U15 Talentsamling VEST (27.-28.09.22)</t>
  </si>
  <si>
    <t>07. U15 Talentsamling VEST (25.-26.10.22)</t>
  </si>
  <si>
    <t>08. U15 Talentsamling VEST (12.-13.12.22 eller 14.-15.12.22)</t>
  </si>
  <si>
    <t>04. U15 Talentsamling VEST (12.04.2021)</t>
  </si>
  <si>
    <t>03. U15 Talentsamling VEST (23.03.2021)</t>
  </si>
  <si>
    <t>02. U15 Talentsamling VEST (09.03.2021)</t>
  </si>
  <si>
    <t>01. U15 Talentsamling VEST (27.01.2021</t>
  </si>
  <si>
    <t>01. U15 Talentsamling ØST (24.-26.01.22)</t>
  </si>
  <si>
    <t>02. U15 Talentsamling ØST (10.02.22)</t>
  </si>
  <si>
    <t>03. U15 Talentsamling ØST (23.03.22)</t>
  </si>
  <si>
    <t>04. U15 Talentsamling ØST (28.04.22)</t>
  </si>
  <si>
    <t>05. U15 Talentsamling ØST (23.-25.05.22)</t>
  </si>
  <si>
    <t>06. U15 Talentsamling ØST (27.-28.09.22)</t>
  </si>
  <si>
    <t>07. U15 Talentsamling ØST (25.-26.10.22)</t>
  </si>
  <si>
    <t>08. U15 Talentsamling ØST (12.-13.12.22 eller 14.-15.12.22)</t>
  </si>
  <si>
    <t>06. U15 Talentsamling SYD (19.08.2021)</t>
  </si>
  <si>
    <t>07. U15 Talentsamling SYD (22.09.2021)</t>
  </si>
  <si>
    <t>08. U15 Talentsamling SYD (03.11.2021)</t>
  </si>
  <si>
    <t>01. U15 Talentsamling SYD (24.-26.01.22)</t>
  </si>
  <si>
    <t>02. U15 Talentsamling SYD (08.02.22)</t>
  </si>
  <si>
    <t>03. U15 Talentsamling SYD (24.03.22)</t>
  </si>
  <si>
    <t>04. U15 Talentsamling SYD (27.04.22)</t>
  </si>
  <si>
    <t>05. U15 Talentsamling SYD (23.-25.05.22)</t>
  </si>
  <si>
    <r>
      <rPr>
        <sz val="16"/>
        <color theme="1"/>
        <rFont val="Calibri"/>
        <family val="2"/>
        <scheme val="minor"/>
      </rPr>
      <t>Vejledning til skema for Sportsligt Niveau</t>
    </r>
    <r>
      <rPr>
        <sz val="11"/>
        <color theme="1"/>
        <rFont val="Calibri"/>
        <family val="2"/>
        <scheme val="minor"/>
      </rPr>
      <t xml:space="preserve">
Klubberne udfylder skemaet med de spillere, der har deltaget i Talentsamlinger og U-landskampe i 2021 og 2022, mens de har været medlem af klubben. Spillere der er tilgået klubben senere, og har deltaget i Talentsamlinger og U-landskampe, mens de var medlem af deres tidligere klub tæller ikke med i opgørelsen, og skal derfor ikke tastes ind i skemaet. Aflyste Talentsamlinger og U-landskampe giver ikke point. Ligeledes gælder det, at spilleren skal have deltaget i Talentsamlingen eller Landskampen. Udeblivelse som følge af skader eller lign. giver altså ikke point. Deltagelse i de såkaldte "bobler-talentsamlinger" tæller ikke med.
Skemaet udfyldes ved at indsætte spillerens navn og krydse de Talentsamlinger af, som spilleren har deltaget i. For U-Landskampe angives spilletid i minutter for de enkelte kampe. Skemaet beregner automatisk point på baggrund af de indtastede oplysninger. Der tildeles point jf. nedenstående skema.
Point for placering i U16 og U18 rækken udfyldes af DBU. Bemærk, at der gives point for placering i U16 rækken fra sæsonen 2021/2022.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</si>
</sst>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66CC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16" xfId="0" applyFont="1" applyBorder="1"/>
    <xf numFmtId="0" fontId="3" fillId="0" borderId="18" xfId="0" applyFont="1" applyBorder="1"/>
    <xf numFmtId="0" fontId="3" fillId="0" borderId="22" xfId="0" applyFont="1" applyBorder="1"/>
    <xf numFmtId="0" fontId="2" fillId="0" borderId="2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0" borderId="0" xfId="0" quotePrefix="1"/>
    <xf numFmtId="0" fontId="1" fillId="0" borderId="29" xfId="0" applyFont="1" applyBorder="1"/>
    <xf numFmtId="0" fontId="1" fillId="0" borderId="30" xfId="0" applyFont="1" applyBorder="1"/>
    <xf numFmtId="0" fontId="1" fillId="0" borderId="27" xfId="0" applyFont="1" applyBorder="1"/>
    <xf numFmtId="0" fontId="0" fillId="5" borderId="6" xfId="0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31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3" xfId="0" applyNumberForma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3" borderId="31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3" xfId="0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10" borderId="16" xfId="0" applyFont="1" applyFill="1" applyBorder="1" applyAlignment="1">
      <alignment horizontal="left" wrapText="1" readingOrder="1"/>
    </xf>
    <xf numFmtId="0" fontId="6" fillId="10" borderId="17" xfId="0" applyFont="1" applyFill="1" applyBorder="1" applyAlignment="1">
      <alignment readingOrder="1"/>
    </xf>
    <xf numFmtId="0" fontId="5" fillId="10" borderId="5" xfId="0" quotePrefix="1" applyFont="1" applyFill="1" applyBorder="1" applyAlignment="1">
      <alignment horizontal="center"/>
    </xf>
    <xf numFmtId="0" fontId="14" fillId="13" borderId="16" xfId="0" applyFont="1" applyFill="1" applyBorder="1" applyAlignment="1">
      <alignment horizontal="left" wrapText="1" readingOrder="1"/>
    </xf>
    <xf numFmtId="0" fontId="7" fillId="13" borderId="17" xfId="0" applyFont="1" applyFill="1" applyBorder="1" applyAlignment="1">
      <alignment readingOrder="1"/>
    </xf>
    <xf numFmtId="0" fontId="15" fillId="13" borderId="5" xfId="0" quotePrefix="1" applyFont="1" applyFill="1" applyBorder="1" applyAlignment="1">
      <alignment horizontal="center"/>
    </xf>
    <xf numFmtId="0" fontId="15" fillId="13" borderId="20" xfId="0" quotePrefix="1" applyFont="1" applyFill="1" applyBorder="1" applyAlignment="1">
      <alignment horizontal="center"/>
    </xf>
    <xf numFmtId="0" fontId="14" fillId="14" borderId="16" xfId="0" applyFont="1" applyFill="1" applyBorder="1" applyAlignment="1">
      <alignment horizontal="left" wrapText="1" readingOrder="1"/>
    </xf>
    <xf numFmtId="0" fontId="7" fillId="14" borderId="17" xfId="0" applyFont="1" applyFill="1" applyBorder="1" applyAlignment="1">
      <alignment readingOrder="1"/>
    </xf>
    <xf numFmtId="0" fontId="15" fillId="14" borderId="20" xfId="0" quotePrefix="1" applyFont="1" applyFill="1" applyBorder="1" applyAlignment="1">
      <alignment horizontal="center"/>
    </xf>
    <xf numFmtId="0" fontId="9" fillId="15" borderId="16" xfId="0" applyFont="1" applyFill="1" applyBorder="1" applyAlignment="1">
      <alignment horizontal="left" wrapText="1" readingOrder="1"/>
    </xf>
    <xf numFmtId="0" fontId="6" fillId="15" borderId="17" xfId="0" applyFont="1" applyFill="1" applyBorder="1" applyAlignment="1">
      <alignment readingOrder="1"/>
    </xf>
    <xf numFmtId="0" fontId="5" fillId="15" borderId="5" xfId="0" quotePrefix="1" applyFont="1" applyFill="1" applyBorder="1" applyAlignment="1">
      <alignment horizontal="center"/>
    </xf>
    <xf numFmtId="0" fontId="5" fillId="15" borderId="20" xfId="0" quotePrefix="1" applyFont="1" applyFill="1" applyBorder="1" applyAlignment="1">
      <alignment horizontal="center"/>
    </xf>
    <xf numFmtId="0" fontId="9" fillId="16" borderId="16" xfId="0" applyFont="1" applyFill="1" applyBorder="1" applyAlignment="1">
      <alignment horizontal="left" wrapText="1" readingOrder="1"/>
    </xf>
    <xf numFmtId="0" fontId="6" fillId="16" borderId="17" xfId="0" applyFont="1" applyFill="1" applyBorder="1" applyAlignment="1">
      <alignment readingOrder="1"/>
    </xf>
    <xf numFmtId="0" fontId="5" fillId="16" borderId="5" xfId="0" quotePrefix="1" applyFont="1" applyFill="1" applyBorder="1" applyAlignment="1">
      <alignment horizontal="center"/>
    </xf>
    <xf numFmtId="0" fontId="5" fillId="16" borderId="20" xfId="0" quotePrefix="1" applyFont="1" applyFill="1" applyBorder="1" applyAlignment="1">
      <alignment horizontal="center"/>
    </xf>
    <xf numFmtId="0" fontId="3" fillId="17" borderId="25" xfId="0" applyFont="1" applyFill="1" applyBorder="1" applyAlignment="1">
      <alignment horizontal="center"/>
    </xf>
    <xf numFmtId="0" fontId="3" fillId="17" borderId="32" xfId="0" applyFont="1" applyFill="1" applyBorder="1" applyAlignment="1">
      <alignment horizontal="right"/>
    </xf>
    <xf numFmtId="0" fontId="3" fillId="17" borderId="25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10" borderId="36" xfId="0" quotePrefix="1" applyFont="1" applyFill="1" applyBorder="1" applyAlignment="1">
      <alignment horizontal="center"/>
    </xf>
    <xf numFmtId="0" fontId="5" fillId="10" borderId="37" xfId="0" quotePrefix="1" applyFont="1" applyFill="1" applyBorder="1" applyAlignment="1">
      <alignment horizontal="center"/>
    </xf>
    <xf numFmtId="0" fontId="3" fillId="17" borderId="41" xfId="0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10" borderId="23" xfId="0" quotePrefix="1" applyFont="1" applyFill="1" applyBorder="1" applyAlignment="1">
      <alignment horizontal="center"/>
    </xf>
    <xf numFmtId="0" fontId="3" fillId="0" borderId="41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7" xfId="0" applyBorder="1" applyAlignment="1">
      <alignment horizontal="center"/>
    </xf>
    <xf numFmtId="0" fontId="6" fillId="11" borderId="33" xfId="0" applyFont="1" applyFill="1" applyBorder="1" applyAlignment="1">
      <alignment horizontal="left" wrapText="1" readingOrder="1"/>
    </xf>
    <xf numFmtId="0" fontId="6" fillId="11" borderId="7" xfId="0" applyFont="1" applyFill="1" applyBorder="1" applyAlignment="1">
      <alignment horizontal="center" vertical="center" wrapText="1" readingOrder="1"/>
    </xf>
    <xf numFmtId="0" fontId="3" fillId="0" borderId="44" xfId="0" applyFont="1" applyBorder="1" applyAlignment="1">
      <alignment horizontal="right"/>
    </xf>
    <xf numFmtId="0" fontId="6" fillId="9" borderId="19" xfId="0" applyFont="1" applyFill="1" applyBorder="1" applyAlignment="1">
      <alignment horizontal="center" vertical="center" wrapText="1" readingOrder="1"/>
    </xf>
    <xf numFmtId="0" fontId="6" fillId="9" borderId="4" xfId="0" applyFont="1" applyFill="1" applyBorder="1" applyAlignment="1">
      <alignment horizontal="left" vertical="center" wrapText="1" readingOrder="1"/>
    </xf>
    <xf numFmtId="0" fontId="9" fillId="9" borderId="43" xfId="0" applyFont="1" applyFill="1" applyBorder="1" applyAlignment="1">
      <alignment horizontal="left" wrapText="1" readingOrder="1"/>
    </xf>
    <xf numFmtId="0" fontId="9" fillId="9" borderId="8" xfId="0" applyFont="1" applyFill="1" applyBorder="1" applyAlignment="1">
      <alignment horizontal="left" wrapText="1" readingOrder="1"/>
    </xf>
    <xf numFmtId="0" fontId="9" fillId="11" borderId="43" xfId="0" applyFont="1" applyFill="1" applyBorder="1" applyAlignment="1">
      <alignment horizontal="left" wrapText="1" readingOrder="1"/>
    </xf>
    <xf numFmtId="0" fontId="9" fillId="11" borderId="8" xfId="0" applyFont="1" applyFill="1" applyBorder="1" applyAlignment="1">
      <alignment horizontal="left" wrapText="1" readingOrder="1"/>
    </xf>
    <xf numFmtId="0" fontId="13" fillId="12" borderId="45" xfId="0" applyFont="1" applyFill="1" applyBorder="1" applyAlignment="1">
      <alignment horizontal="center" vertical="center" wrapText="1" readingOrder="1"/>
    </xf>
    <xf numFmtId="0" fontId="13" fillId="12" borderId="4" xfId="0" applyFont="1" applyFill="1" applyBorder="1" applyAlignment="1">
      <alignment horizontal="left" vertical="center" wrapText="1" readingOrder="1"/>
    </xf>
    <xf numFmtId="0" fontId="12" fillId="12" borderId="43" xfId="0" applyFont="1" applyFill="1" applyBorder="1" applyAlignment="1">
      <alignment horizontal="left" wrapText="1" readingOrder="1"/>
    </xf>
    <xf numFmtId="0" fontId="12" fillId="12" borderId="8" xfId="0" applyFont="1" applyFill="1" applyBorder="1" applyAlignment="1">
      <alignment horizontal="left" wrapText="1" readingOrder="1"/>
    </xf>
    <xf numFmtId="0" fontId="15" fillId="13" borderId="36" xfId="0" quotePrefix="1" applyFont="1" applyFill="1" applyBorder="1" applyAlignment="1">
      <alignment horizontal="center"/>
    </xf>
    <xf numFmtId="0" fontId="15" fillId="13" borderId="37" xfId="0" quotePrefix="1" applyFont="1" applyFill="1" applyBorder="1" applyAlignment="1">
      <alignment horizontal="center"/>
    </xf>
    <xf numFmtId="0" fontId="3" fillId="17" borderId="26" xfId="0" applyFont="1" applyFill="1" applyBorder="1" applyAlignment="1">
      <alignment horizontal="right"/>
    </xf>
    <xf numFmtId="0" fontId="7" fillId="13" borderId="19" xfId="0" quotePrefix="1" applyFont="1" applyFill="1" applyBorder="1" applyAlignment="1">
      <alignment horizontal="center" vertical="center"/>
    </xf>
    <xf numFmtId="0" fontId="7" fillId="13" borderId="4" xfId="0" quotePrefix="1" applyFont="1" applyFill="1" applyBorder="1" applyAlignment="1">
      <alignment horizontal="left" wrapText="1"/>
    </xf>
    <xf numFmtId="0" fontId="17" fillId="12" borderId="5" xfId="0" applyFont="1" applyFill="1" applyBorder="1" applyAlignment="1">
      <alignment horizontal="left" wrapText="1" readingOrder="1"/>
    </xf>
    <xf numFmtId="0" fontId="17" fillId="12" borderId="36" xfId="0" applyFont="1" applyFill="1" applyBorder="1" applyAlignment="1">
      <alignment horizontal="left" wrapText="1" readingOrder="1"/>
    </xf>
    <xf numFmtId="0" fontId="17" fillId="12" borderId="37" xfId="0" applyFont="1" applyFill="1" applyBorder="1" applyAlignment="1">
      <alignment horizontal="left" wrapText="1" readingOrder="1"/>
    </xf>
    <xf numFmtId="0" fontId="17" fillId="12" borderId="8" xfId="0" quotePrefix="1" applyFont="1" applyFill="1" applyBorder="1" applyAlignment="1">
      <alignment horizontal="center"/>
    </xf>
    <xf numFmtId="0" fontId="5" fillId="9" borderId="20" xfId="0" quotePrefix="1" applyFont="1" applyFill="1" applyBorder="1" applyAlignment="1">
      <alignment horizontal="center"/>
    </xf>
    <xf numFmtId="0" fontId="5" fillId="9" borderId="36" xfId="0" applyFont="1" applyFill="1" applyBorder="1" applyAlignment="1">
      <alignment horizontal="center" wrapText="1" readingOrder="1"/>
    </xf>
    <xf numFmtId="0" fontId="5" fillId="9" borderId="37" xfId="0" applyFont="1" applyFill="1" applyBorder="1" applyAlignment="1">
      <alignment horizontal="center" wrapText="1" readingOrder="1"/>
    </xf>
    <xf numFmtId="0" fontId="5" fillId="11" borderId="5" xfId="0" applyFont="1" applyFill="1" applyBorder="1" applyAlignment="1">
      <alignment horizontal="center" wrapText="1" readingOrder="1"/>
    </xf>
    <xf numFmtId="0" fontId="5" fillId="11" borderId="36" xfId="0" applyFont="1" applyFill="1" applyBorder="1" applyAlignment="1">
      <alignment horizontal="center" wrapText="1" readingOrder="1"/>
    </xf>
    <xf numFmtId="0" fontId="5" fillId="11" borderId="37" xfId="0" applyFont="1" applyFill="1" applyBorder="1" applyAlignment="1">
      <alignment horizontal="center" wrapText="1" readingOrder="1"/>
    </xf>
    <xf numFmtId="0" fontId="5" fillId="11" borderId="46" xfId="0" applyFont="1" applyFill="1" applyBorder="1" applyAlignment="1">
      <alignment horizontal="center" wrapText="1" readingOrder="1"/>
    </xf>
    <xf numFmtId="0" fontId="6" fillId="10" borderId="19" xfId="0" quotePrefix="1" applyFont="1" applyFill="1" applyBorder="1" applyAlignment="1">
      <alignment horizontal="center" vertical="center" wrapText="1"/>
    </xf>
    <xf numFmtId="0" fontId="6" fillId="10" borderId="4" xfId="0" quotePrefix="1" applyFont="1" applyFill="1" applyBorder="1" applyAlignment="1">
      <alignment horizontal="left" wrapText="1"/>
    </xf>
    <xf numFmtId="0" fontId="15" fillId="14" borderId="36" xfId="0" quotePrefix="1" applyFont="1" applyFill="1" applyBorder="1" applyAlignment="1">
      <alignment horizontal="center"/>
    </xf>
    <xf numFmtId="0" fontId="15" fillId="14" borderId="37" xfId="0" quotePrefix="1" applyFont="1" applyFill="1" applyBorder="1" applyAlignment="1">
      <alignment horizontal="center"/>
    </xf>
    <xf numFmtId="0" fontId="7" fillId="14" borderId="34" xfId="0" applyFont="1" applyFill="1" applyBorder="1" applyAlignment="1">
      <alignment horizontal="left" wrapText="1" readingOrder="1"/>
    </xf>
    <xf numFmtId="0" fontId="7" fillId="14" borderId="19" xfId="0" quotePrefix="1" applyFont="1" applyFill="1" applyBorder="1" applyAlignment="1">
      <alignment horizontal="center" vertical="center"/>
    </xf>
    <xf numFmtId="0" fontId="6" fillId="15" borderId="19" xfId="0" applyFont="1" applyFill="1" applyBorder="1" applyAlignment="1">
      <alignment horizontal="center" vertical="center" wrapText="1" readingOrder="1"/>
    </xf>
    <xf numFmtId="0" fontId="6" fillId="15" borderId="33" xfId="0" applyFont="1" applyFill="1" applyBorder="1" applyAlignment="1">
      <alignment horizontal="left" wrapText="1" readingOrder="1"/>
    </xf>
    <xf numFmtId="0" fontId="5" fillId="15" borderId="36" xfId="0" quotePrefix="1" applyFont="1" applyFill="1" applyBorder="1" applyAlignment="1">
      <alignment horizontal="center"/>
    </xf>
    <xf numFmtId="0" fontId="5" fillId="16" borderId="36" xfId="0" quotePrefix="1" applyFont="1" applyFill="1" applyBorder="1" applyAlignment="1">
      <alignment horizontal="center"/>
    </xf>
    <xf numFmtId="0" fontId="5" fillId="16" borderId="37" xfId="0" quotePrefix="1" applyFont="1" applyFill="1" applyBorder="1" applyAlignment="1">
      <alignment horizontal="center"/>
    </xf>
    <xf numFmtId="0" fontId="6" fillId="16" borderId="4" xfId="0" applyFont="1" applyFill="1" applyBorder="1" applyAlignment="1">
      <alignment horizontal="left" wrapText="1" readingOrder="1"/>
    </xf>
    <xf numFmtId="0" fontId="6" fillId="16" borderId="19" xfId="0" applyFont="1" applyFill="1" applyBorder="1" applyAlignment="1">
      <alignment horizontal="center" vertical="center" wrapText="1" readingOrder="1"/>
    </xf>
    <xf numFmtId="0" fontId="9" fillId="18" borderId="16" xfId="0" applyFont="1" applyFill="1" applyBorder="1" applyAlignment="1">
      <alignment horizontal="left" wrapText="1" readingOrder="1"/>
    </xf>
    <xf numFmtId="0" fontId="6" fillId="18" borderId="4" xfId="0" applyFont="1" applyFill="1" applyBorder="1" applyAlignment="1">
      <alignment horizontal="left" wrapText="1" readingOrder="1"/>
    </xf>
    <xf numFmtId="0" fontId="6" fillId="18" borderId="33" xfId="0" applyFont="1" applyFill="1" applyBorder="1" applyAlignment="1">
      <alignment horizontal="left" wrapText="1" readingOrder="1"/>
    </xf>
    <xf numFmtId="0" fontId="6" fillId="18" borderId="34" xfId="0" applyFont="1" applyFill="1" applyBorder="1" applyAlignment="1">
      <alignment horizontal="left" wrapText="1" readingOrder="1"/>
    </xf>
    <xf numFmtId="0" fontId="6" fillId="18" borderId="19" xfId="0" applyFont="1" applyFill="1" applyBorder="1" applyAlignment="1">
      <alignment horizontal="center" vertical="center" wrapText="1" readingOrder="1"/>
    </xf>
    <xf numFmtId="0" fontId="6" fillId="18" borderId="17" xfId="0" applyFont="1" applyFill="1" applyBorder="1" applyAlignment="1">
      <alignment readingOrder="1"/>
    </xf>
    <xf numFmtId="0" fontId="5" fillId="18" borderId="13" xfId="0" quotePrefix="1" applyFont="1" applyFill="1" applyBorder="1" applyAlignment="1">
      <alignment horizontal="center"/>
    </xf>
    <xf numFmtId="0" fontId="5" fillId="18" borderId="31" xfId="0" quotePrefix="1" applyFont="1" applyFill="1" applyBorder="1" applyAlignment="1">
      <alignment horizontal="center"/>
    </xf>
    <xf numFmtId="0" fontId="5" fillId="18" borderId="47" xfId="0" quotePrefix="1" applyFont="1" applyFill="1" applyBorder="1" applyAlignment="1">
      <alignment horizontal="center"/>
    </xf>
    <xf numFmtId="0" fontId="5" fillId="18" borderId="20" xfId="0" quotePrefix="1" applyFont="1" applyFill="1" applyBorder="1" applyAlignment="1">
      <alignment horizontal="center"/>
    </xf>
    <xf numFmtId="0" fontId="9" fillId="2" borderId="16" xfId="0" applyFont="1" applyFill="1" applyBorder="1" applyAlignment="1">
      <alignment horizontal="left" wrapText="1" readingOrder="1"/>
    </xf>
    <xf numFmtId="0" fontId="6" fillId="2" borderId="4" xfId="0" applyFont="1" applyFill="1" applyBorder="1" applyAlignment="1">
      <alignment horizontal="left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readingOrder="1"/>
    </xf>
    <xf numFmtId="0" fontId="5" fillId="2" borderId="13" xfId="0" quotePrefix="1" applyFont="1" applyFill="1" applyBorder="1" applyAlignment="1">
      <alignment horizontal="center"/>
    </xf>
    <xf numFmtId="0" fontId="5" fillId="2" borderId="31" xfId="0" quotePrefix="1" applyFont="1" applyFill="1" applyBorder="1" applyAlignment="1">
      <alignment horizontal="center"/>
    </xf>
    <xf numFmtId="0" fontId="5" fillId="2" borderId="20" xfId="0" quotePrefix="1" applyFont="1" applyFill="1" applyBorder="1" applyAlignment="1">
      <alignment horizontal="center"/>
    </xf>
    <xf numFmtId="0" fontId="0" fillId="19" borderId="0" xfId="0" applyFill="1"/>
    <xf numFmtId="0" fontId="0" fillId="0" borderId="15" xfId="0" applyBorder="1"/>
    <xf numFmtId="0" fontId="0" fillId="0" borderId="11" xfId="0" applyBorder="1"/>
    <xf numFmtId="0" fontId="0" fillId="7" borderId="14" xfId="0" applyFill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0" xfId="0" applyBorder="1"/>
    <xf numFmtId="0" fontId="20" fillId="20" borderId="3" xfId="0" applyFont="1" applyFill="1" applyBorder="1" applyAlignment="1">
      <alignment horizontal="center"/>
    </xf>
    <xf numFmtId="0" fontId="20" fillId="21" borderId="3" xfId="0" applyFont="1" applyFill="1" applyBorder="1" applyAlignment="1">
      <alignment horizontal="center"/>
    </xf>
    <xf numFmtId="0" fontId="20" fillId="22" borderId="3" xfId="0" applyFont="1" applyFill="1" applyBorder="1" applyAlignment="1">
      <alignment horizontal="center"/>
    </xf>
    <xf numFmtId="0" fontId="0" fillId="9" borderId="6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9" borderId="6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0" fillId="22" borderId="31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6" fillId="11" borderId="33" xfId="0" quotePrefix="1" applyFont="1" applyFill="1" applyBorder="1" applyAlignment="1">
      <alignment horizontal="left" wrapText="1" readingOrder="1"/>
    </xf>
    <xf numFmtId="0" fontId="0" fillId="7" borderId="31" xfId="0" applyFill="1" applyBorder="1" applyAlignment="1">
      <alignment horizontal="left"/>
    </xf>
    <xf numFmtId="0" fontId="9" fillId="23" borderId="16" xfId="0" applyFont="1" applyFill="1" applyBorder="1" applyAlignment="1">
      <alignment horizontal="left" wrapText="1" readingOrder="1"/>
    </xf>
    <xf numFmtId="0" fontId="6" fillId="23" borderId="4" xfId="0" applyFont="1" applyFill="1" applyBorder="1" applyAlignment="1">
      <alignment horizontal="left" wrapText="1" readingOrder="1"/>
    </xf>
    <xf numFmtId="0" fontId="6" fillId="23" borderId="17" xfId="0" applyFont="1" applyFill="1" applyBorder="1" applyAlignment="1">
      <alignment readingOrder="1"/>
    </xf>
    <xf numFmtId="0" fontId="5" fillId="23" borderId="5" xfId="0" quotePrefix="1" applyFont="1" applyFill="1" applyBorder="1" applyAlignment="1">
      <alignment horizontal="center"/>
    </xf>
    <xf numFmtId="0" fontId="5" fillId="23" borderId="36" xfId="0" quotePrefix="1" applyFont="1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16" fontId="0" fillId="9" borderId="3" xfId="0" applyNumberFormat="1" applyFill="1" applyBorder="1" applyAlignment="1">
      <alignment horizontal="center"/>
    </xf>
    <xf numFmtId="0" fontId="6" fillId="18" borderId="19" xfId="0" applyFont="1" applyFill="1" applyBorder="1" applyAlignment="1">
      <alignment horizontal="left" wrapText="1" readingOrder="1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17" borderId="49" xfId="0" applyFont="1" applyFill="1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0" xfId="0" applyBorder="1" applyAlignment="1">
      <alignment horizontal="center"/>
    </xf>
    <xf numFmtId="0" fontId="20" fillId="4" borderId="48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0" fillId="24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" fontId="0" fillId="6" borderId="3" xfId="0" applyNumberForma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53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25" borderId="3" xfId="0" applyFill="1" applyBorder="1" applyAlignment="1">
      <alignment horizontal="center"/>
    </xf>
    <xf numFmtId="0" fontId="6" fillId="23" borderId="4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 vertical="top" wrapText="1"/>
    </xf>
    <xf numFmtId="0" fontId="8" fillId="10" borderId="24" xfId="0" applyFont="1" applyFill="1" applyBorder="1" applyAlignment="1">
      <alignment horizontal="left" wrapText="1" readingOrder="1"/>
    </xf>
    <xf numFmtId="0" fontId="8" fillId="10" borderId="28" xfId="0" applyFont="1" applyFill="1" applyBorder="1" applyAlignment="1">
      <alignment horizontal="left" wrapText="1" readingOrder="1"/>
    </xf>
    <xf numFmtId="0" fontId="8" fillId="10" borderId="2" xfId="0" applyFont="1" applyFill="1" applyBorder="1" applyAlignment="1">
      <alignment horizontal="left" wrapText="1" readingOrder="1"/>
    </xf>
    <xf numFmtId="0" fontId="8" fillId="11" borderId="24" xfId="0" applyFont="1" applyFill="1" applyBorder="1" applyAlignment="1">
      <alignment horizontal="left" vertical="center" wrapText="1" readingOrder="1"/>
    </xf>
    <xf numFmtId="0" fontId="8" fillId="11" borderId="28" xfId="0" applyFont="1" applyFill="1" applyBorder="1" applyAlignment="1">
      <alignment horizontal="left" vertical="center" wrapText="1" readingOrder="1"/>
    </xf>
    <xf numFmtId="0" fontId="8" fillId="11" borderId="2" xfId="0" applyFont="1" applyFill="1" applyBorder="1" applyAlignment="1">
      <alignment horizontal="left" vertical="center" wrapText="1" readingOrder="1"/>
    </xf>
    <xf numFmtId="0" fontId="8" fillId="9" borderId="24" xfId="0" applyFont="1" applyFill="1" applyBorder="1" applyAlignment="1">
      <alignment horizontal="left" vertical="center" wrapText="1" readingOrder="1"/>
    </xf>
    <xf numFmtId="0" fontId="8" fillId="9" borderId="28" xfId="0" applyFont="1" applyFill="1" applyBorder="1" applyAlignment="1">
      <alignment horizontal="left" vertical="center" wrapText="1" readingOrder="1"/>
    </xf>
    <xf numFmtId="0" fontId="8" fillId="9" borderId="2" xfId="0" applyFont="1" applyFill="1" applyBorder="1" applyAlignment="1">
      <alignment horizontal="left" vertical="center" wrapText="1" readingOrder="1"/>
    </xf>
    <xf numFmtId="0" fontId="16" fillId="12" borderId="24" xfId="0" applyFont="1" applyFill="1" applyBorder="1" applyAlignment="1">
      <alignment horizontal="left" vertical="center" wrapText="1" readingOrder="1"/>
    </xf>
    <xf numFmtId="0" fontId="16" fillId="12" borderId="28" xfId="0" applyFont="1" applyFill="1" applyBorder="1" applyAlignment="1">
      <alignment horizontal="left" vertical="center" wrapText="1" readingOrder="1"/>
    </xf>
    <xf numFmtId="0" fontId="16" fillId="12" borderId="2" xfId="0" applyFont="1" applyFill="1" applyBorder="1" applyAlignment="1">
      <alignment horizontal="left" vertical="center" wrapText="1" readingOrder="1"/>
    </xf>
    <xf numFmtId="0" fontId="10" fillId="13" borderId="24" xfId="0" applyFont="1" applyFill="1" applyBorder="1" applyAlignment="1">
      <alignment horizontal="left" vertical="center" wrapText="1" readingOrder="1"/>
    </xf>
    <xf numFmtId="0" fontId="10" fillId="13" borderId="28" xfId="0" applyFont="1" applyFill="1" applyBorder="1" applyAlignment="1">
      <alignment horizontal="left" vertical="center" wrapText="1" readingOrder="1"/>
    </xf>
    <xf numFmtId="0" fontId="10" fillId="13" borderId="2" xfId="0" applyFont="1" applyFill="1" applyBorder="1" applyAlignment="1">
      <alignment horizontal="left" vertical="center" wrapText="1" readingOrder="1"/>
    </xf>
    <xf numFmtId="0" fontId="10" fillId="14" borderId="24" xfId="0" applyFont="1" applyFill="1" applyBorder="1" applyAlignment="1">
      <alignment horizontal="left" vertical="center" wrapText="1" readingOrder="1"/>
    </xf>
    <xf numFmtId="0" fontId="10" fillId="14" borderId="28" xfId="0" applyFont="1" applyFill="1" applyBorder="1" applyAlignment="1">
      <alignment horizontal="left" vertical="center" wrapText="1" readingOrder="1"/>
    </xf>
    <xf numFmtId="0" fontId="10" fillId="14" borderId="2" xfId="0" applyFont="1" applyFill="1" applyBorder="1" applyAlignment="1">
      <alignment horizontal="left" vertical="center" wrapText="1" readingOrder="1"/>
    </xf>
    <xf numFmtId="0" fontId="8" fillId="15" borderId="24" xfId="0" applyFont="1" applyFill="1" applyBorder="1" applyAlignment="1">
      <alignment horizontal="left" vertical="center" wrapText="1" readingOrder="1"/>
    </xf>
    <xf numFmtId="0" fontId="8" fillId="15" borderId="28" xfId="0" applyFont="1" applyFill="1" applyBorder="1" applyAlignment="1">
      <alignment horizontal="left" vertical="center" wrapText="1" readingOrder="1"/>
    </xf>
    <xf numFmtId="0" fontId="8" fillId="15" borderId="2" xfId="0" applyFont="1" applyFill="1" applyBorder="1" applyAlignment="1">
      <alignment horizontal="left" vertical="center" wrapText="1" readingOrder="1"/>
    </xf>
    <xf numFmtId="0" fontId="11" fillId="16" borderId="24" xfId="0" applyFont="1" applyFill="1" applyBorder="1" applyAlignment="1">
      <alignment horizontal="left" vertical="center" wrapText="1" readingOrder="1"/>
    </xf>
    <xf numFmtId="0" fontId="11" fillId="16" borderId="38" xfId="0" applyFont="1" applyFill="1" applyBorder="1" applyAlignment="1">
      <alignment horizontal="left" vertical="center" wrapText="1" readingOrder="1"/>
    </xf>
    <xf numFmtId="0" fontId="11" fillId="16" borderId="45" xfId="0" applyFont="1" applyFill="1" applyBorder="1" applyAlignment="1">
      <alignment horizontal="left" vertical="center" wrapText="1" readingOrder="1"/>
    </xf>
    <xf numFmtId="0" fontId="11" fillId="23" borderId="24" xfId="0" applyFont="1" applyFill="1" applyBorder="1" applyAlignment="1">
      <alignment horizontal="left" vertical="center" wrapText="1" readingOrder="1"/>
    </xf>
    <xf numFmtId="0" fontId="11" fillId="23" borderId="38" xfId="0" applyFont="1" applyFill="1" applyBorder="1" applyAlignment="1">
      <alignment horizontal="left" vertical="center" wrapText="1" readingOrder="1"/>
    </xf>
    <xf numFmtId="0" fontId="11" fillId="23" borderId="45" xfId="0" applyFont="1" applyFill="1" applyBorder="1" applyAlignment="1">
      <alignment horizontal="left" vertical="center" wrapText="1" readingOrder="1"/>
    </xf>
    <xf numFmtId="0" fontId="8" fillId="18" borderId="24" xfId="0" applyFont="1" applyFill="1" applyBorder="1" applyAlignment="1">
      <alignment horizontal="left" vertical="center" wrapText="1" readingOrder="1"/>
    </xf>
    <xf numFmtId="0" fontId="8" fillId="18" borderId="38" xfId="0" applyFont="1" applyFill="1" applyBorder="1" applyAlignment="1">
      <alignment horizontal="left" vertical="center" wrapText="1" readingOrder="1"/>
    </xf>
    <xf numFmtId="0" fontId="8" fillId="18" borderId="45" xfId="0" applyFont="1" applyFill="1" applyBorder="1" applyAlignment="1">
      <alignment horizontal="left" vertical="center" wrapText="1" readingOrder="1"/>
    </xf>
    <xf numFmtId="0" fontId="11" fillId="2" borderId="24" xfId="0" applyFont="1" applyFill="1" applyBorder="1" applyAlignment="1">
      <alignment horizontal="left" vertical="center" wrapText="1" readingOrder="1"/>
    </xf>
    <xf numFmtId="0" fontId="11" fillId="2" borderId="38" xfId="0" applyFont="1" applyFill="1" applyBorder="1" applyAlignment="1">
      <alignment horizontal="left" vertical="center" wrapText="1" readingOrder="1"/>
    </xf>
    <xf numFmtId="0" fontId="11" fillId="2" borderId="45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180975</xdr:rowOff>
    </xdr:from>
    <xdr:to>
      <xdr:col>8</xdr:col>
      <xdr:colOff>542248</xdr:colOff>
      <xdr:row>30</xdr:row>
      <xdr:rowOff>151975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F7D5810-7E8D-43CF-8CFF-2D0ED0843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6975"/>
          <a:ext cx="5419048" cy="340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3B15EB-573C-4F5D-97A0-5AAEA114E74C}" name="Tabel2" displayName="Tabel2" ref="A1:F552" totalsRowShown="0" headerRowDxfId="8" headerRowBorderDxfId="7" tableBorderDxfId="6" totalsRowBorderDxfId="5">
  <autoFilter ref="A1:F552" xr:uid="{5CDE3D9C-FA85-4FF1-A69C-B060B7A524F4}">
    <filterColumn colId="4">
      <filters>
        <filter val="2022"/>
      </filters>
    </filterColumn>
  </autoFilter>
  <sortState xmlns:xlrd2="http://schemas.microsoft.com/office/spreadsheetml/2017/richdata2" ref="A5:F453">
    <sortCondition ref="A1:A453"/>
  </sortState>
  <tableColumns count="6">
    <tableColumn id="1" xr3:uid="{DB72C873-76CD-441E-B107-C44C9B2DB50A}" name="Talentsamling (navn)" dataDxfId="4"/>
    <tableColumn id="3" xr3:uid="{49667407-EE20-4379-9AD3-E6DBC1569761}" name="Årgang" dataDxfId="3"/>
    <tableColumn id="4" xr3:uid="{83919F1E-DAC9-49C1-A02E-86658D58917D}" name="Dato" dataDxfId="2"/>
    <tableColumn id="5" xr3:uid="{0DBA297B-4735-4639-8BCD-8376A2BD761B}" name="Tidspunkt" dataDxfId="1"/>
    <tableColumn id="6" xr3:uid="{582CEFD8-3366-4649-BE0A-31DEF672D0DB}" name="Årstal" dataDxfId="0"/>
    <tableColumn id="7" xr3:uid="{86827468-E362-481B-B72D-288B9B99C793}" name="Halvå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FA65-23B8-4C39-9C0C-8041BD63E5D7}">
  <sheetPr>
    <tabColor theme="0"/>
  </sheetPr>
  <dimension ref="A1:BZ609"/>
  <sheetViews>
    <sheetView workbookViewId="0">
      <selection sqref="A1:P50"/>
    </sheetView>
  </sheetViews>
  <sheetFormatPr defaultRowHeight="15" x14ac:dyDescent="0.25"/>
  <sheetData>
    <row r="1" spans="1:78" ht="15" customHeight="1" x14ac:dyDescent="0.25">
      <c r="A1" s="201" t="s">
        <v>719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</row>
    <row r="2" spans="1:7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</row>
    <row r="3" spans="1:78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</row>
    <row r="4" spans="1:78" x14ac:dyDescent="0.2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</row>
    <row r="5" spans="1:78" x14ac:dyDescent="0.25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</row>
    <row r="6" spans="1:78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</row>
    <row r="7" spans="1:78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</row>
    <row r="8" spans="1:78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</row>
    <row r="9" spans="1:78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</row>
    <row r="10" spans="1:78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</row>
    <row r="11" spans="1:78" x14ac:dyDescent="0.2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</row>
    <row r="12" spans="1:78" x14ac:dyDescent="0.2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</row>
    <row r="13" spans="1:78" x14ac:dyDescent="0.25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</row>
    <row r="14" spans="1:78" x14ac:dyDescent="0.25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</row>
    <row r="15" spans="1:78" x14ac:dyDescent="0.25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</row>
    <row r="16" spans="1:78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</row>
    <row r="17" spans="1:78" x14ac:dyDescent="0.25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</row>
    <row r="18" spans="1:78" x14ac:dyDescent="0.25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</row>
    <row r="19" spans="1:78" x14ac:dyDescent="0.25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</row>
    <row r="20" spans="1:78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</row>
    <row r="21" spans="1:78" x14ac:dyDescent="0.25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</row>
    <row r="22" spans="1:78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</row>
    <row r="23" spans="1:78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</row>
    <row r="24" spans="1:78" x14ac:dyDescent="0.25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</row>
    <row r="25" spans="1:78" x14ac:dyDescent="0.25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</row>
    <row r="26" spans="1:78" ht="15" customHeight="1" x14ac:dyDescent="0.2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</row>
    <row r="27" spans="1:78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</row>
    <row r="28" spans="1:78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</row>
    <row r="29" spans="1:78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</row>
    <row r="30" spans="1:78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</row>
    <row r="31" spans="1:78" x14ac:dyDescent="0.25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</row>
    <row r="32" spans="1:78" hidden="1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</row>
    <row r="33" spans="1:78" hidden="1" x14ac:dyDescent="0.2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</row>
    <row r="34" spans="1:78" hidden="1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</row>
    <row r="35" spans="1:78" hidden="1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</row>
    <row r="36" spans="1:78" hidden="1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</row>
    <row r="37" spans="1:78" hidden="1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</row>
    <row r="38" spans="1:78" hidden="1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</row>
    <row r="39" spans="1:78" hidden="1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</row>
    <row r="40" spans="1:78" hidden="1" x14ac:dyDescent="0.25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</row>
    <row r="41" spans="1:78" hidden="1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</row>
    <row r="42" spans="1:78" hidden="1" x14ac:dyDescent="0.25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</row>
    <row r="43" spans="1:78" hidden="1" x14ac:dyDescent="0.25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</row>
    <row r="44" spans="1:78" hidden="1" x14ac:dyDescent="0.25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</row>
    <row r="45" spans="1:78" hidden="1" x14ac:dyDescent="0.25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</row>
    <row r="46" spans="1:78" hidden="1" x14ac:dyDescent="0.25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</row>
    <row r="47" spans="1:78" hidden="1" x14ac:dyDescent="0.25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</row>
    <row r="48" spans="1:78" hidden="1" x14ac:dyDescent="0.25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</row>
    <row r="49" spans="1:78" hidden="1" x14ac:dyDescent="0.25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</row>
    <row r="50" spans="1:78" x14ac:dyDescent="0.25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</row>
    <row r="51" spans="1:78" x14ac:dyDescent="0.25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</row>
    <row r="52" spans="1:78" x14ac:dyDescent="0.25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</row>
    <row r="53" spans="1:78" x14ac:dyDescent="0.25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</row>
    <row r="54" spans="1:78" x14ac:dyDescent="0.25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</row>
    <row r="55" spans="1:78" x14ac:dyDescent="0.25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</row>
    <row r="56" spans="1:78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</row>
    <row r="57" spans="1:78" x14ac:dyDescent="0.25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</row>
    <row r="58" spans="1:78" x14ac:dyDescent="0.2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</row>
    <row r="59" spans="1:78" x14ac:dyDescent="0.25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</row>
    <row r="60" spans="1:78" x14ac:dyDescent="0.2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</row>
    <row r="61" spans="1:78" x14ac:dyDescent="0.25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</row>
    <row r="62" spans="1:78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</row>
    <row r="63" spans="1:78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</row>
    <row r="64" spans="1:78" x14ac:dyDescent="0.25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</row>
    <row r="65" spans="1:78" x14ac:dyDescent="0.2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</row>
    <row r="66" spans="1:78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</row>
    <row r="67" spans="1:78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</row>
    <row r="68" spans="1:78" x14ac:dyDescent="0.25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</row>
    <row r="69" spans="1:78" x14ac:dyDescent="0.25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</row>
    <row r="70" spans="1:78" x14ac:dyDescent="0.25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</row>
    <row r="71" spans="1:78" x14ac:dyDescent="0.25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</row>
    <row r="72" spans="1:78" x14ac:dyDescent="0.25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</row>
    <row r="73" spans="1:78" x14ac:dyDescent="0.25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</row>
    <row r="74" spans="1:78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</row>
    <row r="75" spans="1:78" x14ac:dyDescent="0.25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</row>
    <row r="76" spans="1:78" x14ac:dyDescent="0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</row>
    <row r="77" spans="1:78" x14ac:dyDescent="0.2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</row>
    <row r="78" spans="1:78" x14ac:dyDescent="0.2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</row>
    <row r="79" spans="1:78" x14ac:dyDescent="0.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0"/>
    </row>
    <row r="80" spans="1:78" x14ac:dyDescent="0.25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  <c r="BM80" s="150"/>
      <c r="BN80" s="150"/>
      <c r="BO80" s="150"/>
      <c r="BP80" s="150"/>
      <c r="BQ80" s="150"/>
      <c r="BR80" s="150"/>
      <c r="BS80" s="150"/>
      <c r="BT80" s="150"/>
      <c r="BU80" s="150"/>
      <c r="BV80" s="150"/>
      <c r="BW80" s="150"/>
      <c r="BX80" s="150"/>
      <c r="BY80" s="150"/>
      <c r="BZ80" s="150"/>
    </row>
    <row r="81" spans="1:78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150"/>
      <c r="BN81" s="150"/>
      <c r="BO81" s="150"/>
      <c r="BP81" s="150"/>
      <c r="BQ81" s="150"/>
      <c r="BR81" s="150"/>
      <c r="BS81" s="150"/>
      <c r="BT81" s="150"/>
      <c r="BU81" s="150"/>
      <c r="BV81" s="150"/>
      <c r="BW81" s="150"/>
      <c r="BX81" s="150"/>
      <c r="BY81" s="150"/>
      <c r="BZ81" s="150"/>
    </row>
    <row r="82" spans="1:78" x14ac:dyDescent="0.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0"/>
      <c r="BN82" s="150"/>
      <c r="BO82" s="150"/>
      <c r="BP82" s="150"/>
      <c r="BQ82" s="150"/>
      <c r="BR82" s="150"/>
      <c r="BS82" s="150"/>
      <c r="BT82" s="150"/>
      <c r="BU82" s="150"/>
      <c r="BV82" s="150"/>
      <c r="BW82" s="150"/>
      <c r="BX82" s="150"/>
      <c r="BY82" s="150"/>
      <c r="BZ82" s="150"/>
    </row>
    <row r="83" spans="1:78" x14ac:dyDescent="0.25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0"/>
      <c r="BN83" s="150"/>
      <c r="BO83" s="150"/>
      <c r="BP83" s="150"/>
      <c r="BQ83" s="150"/>
      <c r="BR83" s="150"/>
      <c r="BS83" s="150"/>
      <c r="BT83" s="150"/>
      <c r="BU83" s="150"/>
      <c r="BV83" s="150"/>
      <c r="BW83" s="150"/>
      <c r="BX83" s="150"/>
      <c r="BY83" s="150"/>
      <c r="BZ83" s="150"/>
    </row>
    <row r="84" spans="1:78" x14ac:dyDescent="0.25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50"/>
      <c r="BM84" s="150"/>
      <c r="BN84" s="150"/>
      <c r="BO84" s="150"/>
      <c r="BP84" s="150"/>
      <c r="BQ84" s="150"/>
      <c r="BR84" s="150"/>
      <c r="BS84" s="150"/>
      <c r="BT84" s="150"/>
      <c r="BU84" s="150"/>
      <c r="BV84" s="150"/>
      <c r="BW84" s="150"/>
      <c r="BX84" s="150"/>
      <c r="BY84" s="150"/>
      <c r="BZ84" s="150"/>
    </row>
    <row r="85" spans="1:78" x14ac:dyDescent="0.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0"/>
      <c r="BN85" s="150"/>
      <c r="BO85" s="150"/>
      <c r="BP85" s="150"/>
      <c r="BQ85" s="150"/>
      <c r="BR85" s="150"/>
      <c r="BS85" s="150"/>
      <c r="BT85" s="150"/>
      <c r="BU85" s="150"/>
      <c r="BV85" s="150"/>
      <c r="BW85" s="150"/>
      <c r="BX85" s="150"/>
      <c r="BY85" s="150"/>
      <c r="BZ85" s="150"/>
    </row>
    <row r="86" spans="1:78" x14ac:dyDescent="0.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0"/>
      <c r="BR86" s="150"/>
      <c r="BS86" s="150"/>
      <c r="BT86" s="150"/>
      <c r="BU86" s="150"/>
      <c r="BV86" s="150"/>
      <c r="BW86" s="150"/>
      <c r="BX86" s="150"/>
      <c r="BY86" s="150"/>
      <c r="BZ86" s="150"/>
    </row>
    <row r="87" spans="1:78" x14ac:dyDescent="0.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  <c r="BJ87" s="150"/>
      <c r="BK87" s="150"/>
      <c r="BL87" s="150"/>
      <c r="BM87" s="150"/>
      <c r="BN87" s="150"/>
      <c r="BO87" s="150"/>
      <c r="BP87" s="150"/>
      <c r="BQ87" s="150"/>
      <c r="BR87" s="150"/>
      <c r="BS87" s="150"/>
      <c r="BT87" s="150"/>
      <c r="BU87" s="150"/>
      <c r="BV87" s="150"/>
      <c r="BW87" s="150"/>
      <c r="BX87" s="150"/>
      <c r="BY87" s="150"/>
      <c r="BZ87" s="150"/>
    </row>
    <row r="88" spans="1:78" x14ac:dyDescent="0.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</row>
    <row r="89" spans="1:78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</row>
    <row r="90" spans="1:78" x14ac:dyDescent="0.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</row>
    <row r="91" spans="1:78" x14ac:dyDescent="0.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</row>
    <row r="92" spans="1:78" x14ac:dyDescent="0.25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</row>
    <row r="93" spans="1:78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</row>
    <row r="94" spans="1:78" x14ac:dyDescent="0.25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50"/>
      <c r="BN94" s="150"/>
      <c r="BO94" s="150"/>
      <c r="BP94" s="150"/>
      <c r="BQ94" s="150"/>
      <c r="BR94" s="150"/>
      <c r="BS94" s="150"/>
      <c r="BT94" s="150"/>
      <c r="BU94" s="150"/>
      <c r="BV94" s="150"/>
      <c r="BW94" s="150"/>
      <c r="BX94" s="150"/>
      <c r="BY94" s="150"/>
      <c r="BZ94" s="150"/>
    </row>
    <row r="95" spans="1:78" x14ac:dyDescent="0.2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  <c r="BI95" s="150"/>
      <c r="BJ95" s="150"/>
      <c r="BK95" s="150"/>
      <c r="BL95" s="150"/>
      <c r="BM95" s="150"/>
      <c r="BN95" s="150"/>
      <c r="BO95" s="150"/>
      <c r="BP95" s="150"/>
      <c r="BQ95" s="150"/>
      <c r="BR95" s="150"/>
      <c r="BS95" s="150"/>
      <c r="BT95" s="150"/>
      <c r="BU95" s="150"/>
      <c r="BV95" s="150"/>
      <c r="BW95" s="150"/>
      <c r="BX95" s="150"/>
      <c r="BY95" s="150"/>
      <c r="BZ95" s="150"/>
    </row>
    <row r="96" spans="1:78" x14ac:dyDescent="0.2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150"/>
      <c r="BN96" s="150"/>
      <c r="BO96" s="150"/>
      <c r="BP96" s="150"/>
      <c r="BQ96" s="150"/>
      <c r="BR96" s="150"/>
      <c r="BS96" s="150"/>
      <c r="BT96" s="150"/>
      <c r="BU96" s="150"/>
      <c r="BV96" s="150"/>
      <c r="BW96" s="150"/>
      <c r="BX96" s="150"/>
      <c r="BY96" s="150"/>
      <c r="BZ96" s="150"/>
    </row>
    <row r="97" spans="1:78" x14ac:dyDescent="0.25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  <c r="BJ97" s="150"/>
      <c r="BK97" s="150"/>
      <c r="BL97" s="150"/>
      <c r="BM97" s="150"/>
      <c r="BN97" s="150"/>
      <c r="BO97" s="150"/>
      <c r="BP97" s="150"/>
      <c r="BQ97" s="150"/>
      <c r="BR97" s="150"/>
      <c r="BS97" s="150"/>
      <c r="BT97" s="150"/>
      <c r="BU97" s="150"/>
      <c r="BV97" s="150"/>
      <c r="BW97" s="150"/>
      <c r="BX97" s="150"/>
      <c r="BY97" s="150"/>
      <c r="BZ97" s="150"/>
    </row>
    <row r="98" spans="1:78" x14ac:dyDescent="0.25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150"/>
      <c r="BN98" s="150"/>
      <c r="BO98" s="150"/>
      <c r="BP98" s="150"/>
      <c r="BQ98" s="150"/>
      <c r="BR98" s="150"/>
      <c r="BS98" s="150"/>
      <c r="BT98" s="150"/>
      <c r="BU98" s="150"/>
      <c r="BV98" s="150"/>
      <c r="BW98" s="150"/>
      <c r="BX98" s="150"/>
      <c r="BY98" s="150"/>
      <c r="BZ98" s="150"/>
    </row>
    <row r="99" spans="1:78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  <c r="BM99" s="150"/>
      <c r="BN99" s="150"/>
      <c r="BO99" s="150"/>
      <c r="BP99" s="150"/>
      <c r="BQ99" s="150"/>
      <c r="BR99" s="150"/>
      <c r="BS99" s="150"/>
      <c r="BT99" s="150"/>
      <c r="BU99" s="150"/>
      <c r="BV99" s="150"/>
      <c r="BW99" s="150"/>
      <c r="BX99" s="150"/>
      <c r="BY99" s="150"/>
      <c r="BZ99" s="150"/>
    </row>
    <row r="100" spans="1:78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  <c r="BM100" s="150"/>
      <c r="BN100" s="150"/>
      <c r="BO100" s="150"/>
      <c r="BP100" s="150"/>
      <c r="BQ100" s="150"/>
      <c r="BR100" s="150"/>
      <c r="BS100" s="150"/>
      <c r="BT100" s="150"/>
      <c r="BU100" s="150"/>
      <c r="BV100" s="150"/>
      <c r="BW100" s="150"/>
      <c r="BX100" s="150"/>
      <c r="BY100" s="150"/>
      <c r="BZ100" s="150"/>
    </row>
    <row r="101" spans="1:78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0"/>
      <c r="BN101" s="150"/>
      <c r="BO101" s="150"/>
      <c r="BP101" s="150"/>
      <c r="BQ101" s="150"/>
      <c r="BR101" s="150"/>
      <c r="BS101" s="150"/>
      <c r="BT101" s="150"/>
      <c r="BU101" s="150"/>
      <c r="BV101" s="150"/>
      <c r="BW101" s="150"/>
      <c r="BX101" s="150"/>
      <c r="BY101" s="150"/>
      <c r="BZ101" s="150"/>
    </row>
    <row r="102" spans="1:78" x14ac:dyDescent="0.25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50"/>
      <c r="BK102" s="150"/>
      <c r="BL102" s="150"/>
      <c r="BM102" s="150"/>
      <c r="BN102" s="150"/>
      <c r="BO102" s="150"/>
      <c r="BP102" s="150"/>
      <c r="BQ102" s="150"/>
      <c r="BR102" s="150"/>
      <c r="BS102" s="150"/>
      <c r="BT102" s="150"/>
      <c r="BU102" s="150"/>
      <c r="BV102" s="150"/>
      <c r="BW102" s="150"/>
      <c r="BX102" s="150"/>
      <c r="BY102" s="150"/>
      <c r="BZ102" s="150"/>
    </row>
    <row r="103" spans="1:78" x14ac:dyDescent="0.25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50"/>
      <c r="BZ103" s="150"/>
    </row>
    <row r="104" spans="1:78" x14ac:dyDescent="0.25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  <c r="BT104" s="150"/>
      <c r="BU104" s="150"/>
      <c r="BV104" s="150"/>
      <c r="BW104" s="150"/>
      <c r="BX104" s="150"/>
      <c r="BY104" s="150"/>
      <c r="BZ104" s="150"/>
    </row>
    <row r="105" spans="1:78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0"/>
      <c r="BW105" s="150"/>
      <c r="BX105" s="150"/>
      <c r="BY105" s="150"/>
      <c r="BZ105" s="150"/>
    </row>
    <row r="106" spans="1:78" x14ac:dyDescent="0.25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0"/>
      <c r="BS106" s="150"/>
      <c r="BT106" s="150"/>
      <c r="BU106" s="150"/>
      <c r="BV106" s="150"/>
      <c r="BW106" s="150"/>
      <c r="BX106" s="150"/>
      <c r="BY106" s="150"/>
      <c r="BZ106" s="150"/>
    </row>
    <row r="107" spans="1:78" x14ac:dyDescent="0.25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  <c r="BT107" s="150"/>
      <c r="BU107" s="150"/>
      <c r="BV107" s="150"/>
      <c r="BW107" s="150"/>
      <c r="BX107" s="150"/>
      <c r="BY107" s="150"/>
      <c r="BZ107" s="150"/>
    </row>
    <row r="108" spans="1:78" x14ac:dyDescent="0.25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0"/>
      <c r="BR108" s="150"/>
      <c r="BS108" s="150"/>
      <c r="BT108" s="150"/>
      <c r="BU108" s="150"/>
      <c r="BV108" s="150"/>
      <c r="BW108" s="150"/>
      <c r="BX108" s="150"/>
      <c r="BY108" s="150"/>
      <c r="BZ108" s="150"/>
    </row>
    <row r="109" spans="1:78" x14ac:dyDescent="0.25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0"/>
      <c r="BR109" s="150"/>
      <c r="BS109" s="150"/>
      <c r="BT109" s="150"/>
      <c r="BU109" s="150"/>
      <c r="BV109" s="150"/>
      <c r="BW109" s="150"/>
      <c r="BX109" s="150"/>
      <c r="BY109" s="150"/>
      <c r="BZ109" s="150"/>
    </row>
    <row r="110" spans="1:78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  <c r="BI110" s="150"/>
      <c r="BJ110" s="150"/>
      <c r="BK110" s="150"/>
      <c r="BL110" s="150"/>
      <c r="BM110" s="150"/>
      <c r="BN110" s="150"/>
      <c r="BO110" s="150"/>
      <c r="BP110" s="150"/>
      <c r="BQ110" s="150"/>
      <c r="BR110" s="150"/>
      <c r="BS110" s="150"/>
      <c r="BT110" s="150"/>
      <c r="BU110" s="150"/>
      <c r="BV110" s="150"/>
      <c r="BW110" s="150"/>
      <c r="BX110" s="150"/>
      <c r="BY110" s="150"/>
      <c r="BZ110" s="150"/>
    </row>
    <row r="111" spans="1:78" x14ac:dyDescent="0.25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0"/>
      <c r="BL111" s="150"/>
      <c r="BM111" s="150"/>
      <c r="BN111" s="150"/>
      <c r="BO111" s="150"/>
      <c r="BP111" s="150"/>
      <c r="BQ111" s="150"/>
      <c r="BR111" s="150"/>
      <c r="BS111" s="150"/>
      <c r="BT111" s="150"/>
      <c r="BU111" s="150"/>
      <c r="BV111" s="150"/>
      <c r="BW111" s="150"/>
      <c r="BX111" s="150"/>
      <c r="BY111" s="150"/>
      <c r="BZ111" s="150"/>
    </row>
    <row r="112" spans="1:78" x14ac:dyDescent="0.25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0"/>
      <c r="BR112" s="150"/>
      <c r="BS112" s="150"/>
      <c r="BT112" s="150"/>
      <c r="BU112" s="150"/>
      <c r="BV112" s="150"/>
      <c r="BW112" s="150"/>
      <c r="BX112" s="150"/>
      <c r="BY112" s="150"/>
      <c r="BZ112" s="150"/>
    </row>
    <row r="113" spans="1:78" x14ac:dyDescent="0.25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50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150"/>
    </row>
    <row r="114" spans="1:78" x14ac:dyDescent="0.25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0"/>
      <c r="BN114" s="150"/>
      <c r="BO114" s="150"/>
      <c r="BP114" s="150"/>
      <c r="BQ114" s="150"/>
      <c r="BR114" s="150"/>
      <c r="BS114" s="150"/>
      <c r="BT114" s="150"/>
      <c r="BU114" s="150"/>
      <c r="BV114" s="150"/>
      <c r="BW114" s="150"/>
      <c r="BX114" s="150"/>
      <c r="BY114" s="150"/>
      <c r="BZ114" s="150"/>
    </row>
    <row r="115" spans="1:78" x14ac:dyDescent="0.2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</row>
    <row r="116" spans="1:78" x14ac:dyDescent="0.25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0"/>
      <c r="BN116" s="150"/>
      <c r="BO116" s="150"/>
      <c r="BP116" s="150"/>
      <c r="BQ116" s="150"/>
      <c r="BR116" s="150"/>
      <c r="BS116" s="150"/>
      <c r="BT116" s="150"/>
      <c r="BU116" s="150"/>
      <c r="BV116" s="150"/>
      <c r="BW116" s="150"/>
      <c r="BX116" s="150"/>
      <c r="BY116" s="150"/>
      <c r="BZ116" s="150"/>
    </row>
    <row r="117" spans="1:78" x14ac:dyDescent="0.2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0"/>
      <c r="BS117" s="150"/>
      <c r="BT117" s="150"/>
      <c r="BU117" s="150"/>
      <c r="BV117" s="150"/>
      <c r="BW117" s="150"/>
      <c r="BX117" s="150"/>
      <c r="BY117" s="150"/>
      <c r="BZ117" s="150"/>
    </row>
    <row r="118" spans="1:78" x14ac:dyDescent="0.25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</row>
    <row r="119" spans="1:78" x14ac:dyDescent="0.2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</row>
    <row r="120" spans="1:78" x14ac:dyDescent="0.25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150"/>
      <c r="BT120" s="150"/>
      <c r="BU120" s="150"/>
      <c r="BV120" s="150"/>
      <c r="BW120" s="150"/>
      <c r="BX120" s="150"/>
      <c r="BY120" s="150"/>
      <c r="BZ120" s="150"/>
    </row>
    <row r="121" spans="1:78" x14ac:dyDescent="0.25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150"/>
      <c r="BT121" s="150"/>
      <c r="BU121" s="150"/>
      <c r="BV121" s="150"/>
      <c r="BW121" s="150"/>
      <c r="BX121" s="150"/>
      <c r="BY121" s="150"/>
      <c r="BZ121" s="150"/>
    </row>
    <row r="122" spans="1:78" x14ac:dyDescent="0.25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</row>
    <row r="123" spans="1:78" x14ac:dyDescent="0.2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</row>
    <row r="124" spans="1:78" x14ac:dyDescent="0.25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0"/>
      <c r="BJ124" s="150"/>
      <c r="BK124" s="150"/>
      <c r="BL124" s="150"/>
      <c r="BM124" s="150"/>
      <c r="BN124" s="150"/>
      <c r="BO124" s="150"/>
      <c r="BP124" s="150"/>
      <c r="BQ124" s="150"/>
      <c r="BR124" s="150"/>
      <c r="BS124" s="150"/>
      <c r="BT124" s="150"/>
      <c r="BU124" s="150"/>
      <c r="BV124" s="150"/>
      <c r="BW124" s="150"/>
      <c r="BX124" s="150"/>
      <c r="BY124" s="150"/>
      <c r="BZ124" s="150"/>
    </row>
    <row r="125" spans="1:78" x14ac:dyDescent="0.25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</row>
    <row r="126" spans="1:78" x14ac:dyDescent="0.25">
      <c r="A126" s="150"/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</row>
    <row r="127" spans="1:78" x14ac:dyDescent="0.25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</row>
    <row r="128" spans="1:78" x14ac:dyDescent="0.25">
      <c r="A128" s="150"/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</row>
    <row r="129" spans="1:78" x14ac:dyDescent="0.25">
      <c r="A129" s="150"/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0"/>
      <c r="BN129" s="150"/>
      <c r="BO129" s="150"/>
      <c r="BP129" s="150"/>
      <c r="BQ129" s="150"/>
      <c r="BR129" s="150"/>
      <c r="BS129" s="150"/>
      <c r="BT129" s="150"/>
      <c r="BU129" s="150"/>
      <c r="BV129" s="150"/>
      <c r="BW129" s="150"/>
      <c r="BX129" s="150"/>
      <c r="BY129" s="150"/>
      <c r="BZ129" s="150"/>
    </row>
    <row r="130" spans="1:78" x14ac:dyDescent="0.25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</row>
    <row r="131" spans="1:78" x14ac:dyDescent="0.25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  <c r="BJ131" s="150"/>
      <c r="BK131" s="150"/>
      <c r="BL131" s="150"/>
      <c r="BM131" s="150"/>
      <c r="BN131" s="150"/>
      <c r="BO131" s="150"/>
      <c r="BP131" s="150"/>
      <c r="BQ131" s="150"/>
      <c r="BR131" s="150"/>
      <c r="BS131" s="150"/>
      <c r="BT131" s="150"/>
      <c r="BU131" s="150"/>
      <c r="BV131" s="150"/>
      <c r="BW131" s="150"/>
      <c r="BX131" s="150"/>
      <c r="BY131" s="150"/>
      <c r="BZ131" s="150"/>
    </row>
    <row r="132" spans="1:78" x14ac:dyDescent="0.25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0"/>
      <c r="BO132" s="150"/>
      <c r="BP132" s="150"/>
      <c r="BQ132" s="150"/>
      <c r="BR132" s="150"/>
      <c r="BS132" s="150"/>
      <c r="BT132" s="150"/>
      <c r="BU132" s="150"/>
      <c r="BV132" s="150"/>
      <c r="BW132" s="150"/>
      <c r="BX132" s="150"/>
      <c r="BY132" s="150"/>
      <c r="BZ132" s="150"/>
    </row>
    <row r="133" spans="1:78" x14ac:dyDescent="0.25">
      <c r="A133" s="150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  <c r="BO133" s="150"/>
      <c r="BP133" s="150"/>
      <c r="BQ133" s="150"/>
      <c r="BR133" s="150"/>
      <c r="BS133" s="150"/>
      <c r="BT133" s="150"/>
      <c r="BU133" s="150"/>
      <c r="BV133" s="150"/>
      <c r="BW133" s="150"/>
      <c r="BX133" s="150"/>
      <c r="BY133" s="150"/>
      <c r="BZ133" s="150"/>
    </row>
    <row r="134" spans="1:78" x14ac:dyDescent="0.25">
      <c r="A134" s="150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BU134" s="150"/>
      <c r="BV134" s="150"/>
      <c r="BW134" s="150"/>
      <c r="BX134" s="150"/>
      <c r="BY134" s="150"/>
      <c r="BZ134" s="150"/>
    </row>
    <row r="135" spans="1:78" x14ac:dyDescent="0.25">
      <c r="A135" s="150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  <c r="BU135" s="150"/>
      <c r="BV135" s="150"/>
      <c r="BW135" s="150"/>
      <c r="BX135" s="150"/>
      <c r="BY135" s="150"/>
      <c r="BZ135" s="150"/>
    </row>
    <row r="136" spans="1:78" x14ac:dyDescent="0.25">
      <c r="A136" s="150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  <c r="BY136" s="150"/>
      <c r="BZ136" s="150"/>
    </row>
    <row r="137" spans="1:78" x14ac:dyDescent="0.25">
      <c r="A137" s="150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  <c r="BY137" s="150"/>
      <c r="BZ137" s="150"/>
    </row>
    <row r="138" spans="1:78" x14ac:dyDescent="0.25">
      <c r="A138" s="150"/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  <c r="BY138" s="150"/>
      <c r="BZ138" s="150"/>
    </row>
    <row r="139" spans="1:78" x14ac:dyDescent="0.25">
      <c r="A139" s="150"/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0"/>
      <c r="BN139" s="150"/>
      <c r="BO139" s="150"/>
      <c r="BP139" s="150"/>
      <c r="BQ139" s="150"/>
      <c r="BR139" s="150"/>
      <c r="BS139" s="150"/>
      <c r="BT139" s="150"/>
      <c r="BU139" s="150"/>
      <c r="BV139" s="150"/>
      <c r="BW139" s="150"/>
      <c r="BX139" s="150"/>
      <c r="BY139" s="150"/>
      <c r="BZ139" s="150"/>
    </row>
    <row r="140" spans="1:78" x14ac:dyDescent="0.25">
      <c r="A140" s="150"/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  <c r="BY140" s="150"/>
      <c r="BZ140" s="150"/>
    </row>
    <row r="141" spans="1:78" x14ac:dyDescent="0.25">
      <c r="A141" s="150"/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/>
      <c r="BN141" s="150"/>
      <c r="BO141" s="150"/>
      <c r="BP141" s="150"/>
      <c r="BQ141" s="150"/>
      <c r="BR141" s="150"/>
      <c r="BS141" s="150"/>
      <c r="BT141" s="150"/>
      <c r="BU141" s="150"/>
      <c r="BV141" s="150"/>
      <c r="BW141" s="150"/>
      <c r="BX141" s="150"/>
      <c r="BY141" s="150"/>
      <c r="BZ141" s="150"/>
    </row>
    <row r="142" spans="1:78" x14ac:dyDescent="0.25">
      <c r="A142" s="150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0"/>
      <c r="BQ142" s="150"/>
      <c r="BR142" s="150"/>
      <c r="BS142" s="150"/>
      <c r="BT142" s="150"/>
      <c r="BU142" s="150"/>
      <c r="BV142" s="150"/>
      <c r="BW142" s="150"/>
      <c r="BX142" s="150"/>
      <c r="BY142" s="150"/>
      <c r="BZ142" s="150"/>
    </row>
    <row r="143" spans="1:78" x14ac:dyDescent="0.25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50"/>
      <c r="BX143" s="150"/>
      <c r="BY143" s="150"/>
      <c r="BZ143" s="150"/>
    </row>
    <row r="144" spans="1:78" x14ac:dyDescent="0.25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  <c r="BI144" s="150"/>
      <c r="BJ144" s="150"/>
      <c r="BK144" s="150"/>
      <c r="BL144" s="150"/>
      <c r="BM144" s="150"/>
      <c r="BN144" s="150"/>
      <c r="BO144" s="150"/>
      <c r="BP144" s="150"/>
      <c r="BQ144" s="150"/>
      <c r="BR144" s="150"/>
      <c r="BS144" s="150"/>
      <c r="BT144" s="150"/>
      <c r="BU144" s="150"/>
      <c r="BV144" s="150"/>
      <c r="BW144" s="150"/>
      <c r="BX144" s="150"/>
      <c r="BY144" s="150"/>
      <c r="BZ144" s="150"/>
    </row>
    <row r="145" spans="1:78" x14ac:dyDescent="0.25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  <c r="AE145" s="150"/>
      <c r="AF145" s="150"/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  <c r="BY145" s="150"/>
      <c r="BZ145" s="150"/>
    </row>
    <row r="146" spans="1:78" x14ac:dyDescent="0.25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  <c r="AC146" s="150"/>
      <c r="AD146" s="150"/>
      <c r="AE146" s="150"/>
      <c r="AF146" s="150"/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  <c r="BY146" s="150"/>
      <c r="BZ146" s="150"/>
    </row>
    <row r="147" spans="1:78" x14ac:dyDescent="0.25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</row>
    <row r="148" spans="1:78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</row>
    <row r="149" spans="1:78" x14ac:dyDescent="0.25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</row>
    <row r="150" spans="1:78" x14ac:dyDescent="0.25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</row>
    <row r="151" spans="1:78" x14ac:dyDescent="0.2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  <c r="BY151" s="150"/>
      <c r="BZ151" s="150"/>
    </row>
    <row r="152" spans="1:78" x14ac:dyDescent="0.25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  <c r="BY152" s="150"/>
      <c r="BZ152" s="150"/>
    </row>
    <row r="153" spans="1:78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  <c r="BY153" s="150"/>
      <c r="BZ153" s="150"/>
    </row>
    <row r="154" spans="1:78" x14ac:dyDescent="0.2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  <c r="BY154" s="150"/>
      <c r="BZ154" s="150"/>
    </row>
    <row r="155" spans="1:78" x14ac:dyDescent="0.25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</row>
    <row r="156" spans="1:78" x14ac:dyDescent="0.25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</row>
    <row r="157" spans="1:78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  <c r="BY157" s="150"/>
      <c r="BZ157" s="150"/>
    </row>
    <row r="158" spans="1:78" x14ac:dyDescent="0.25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</row>
    <row r="159" spans="1:78" x14ac:dyDescent="0.25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  <c r="BI159" s="150"/>
      <c r="BJ159" s="150"/>
      <c r="BK159" s="150"/>
      <c r="BL159" s="150"/>
      <c r="BM159" s="150"/>
      <c r="BN159" s="150"/>
      <c r="BO159" s="150"/>
      <c r="BP159" s="150"/>
      <c r="BQ159" s="150"/>
      <c r="BR159" s="150"/>
      <c r="BS159" s="150"/>
      <c r="BT159" s="150"/>
      <c r="BU159" s="150"/>
      <c r="BV159" s="150"/>
      <c r="BW159" s="150"/>
      <c r="BX159" s="150"/>
      <c r="BY159" s="150"/>
      <c r="BZ159" s="150"/>
    </row>
    <row r="160" spans="1:78" x14ac:dyDescent="0.25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  <c r="BY160" s="150"/>
      <c r="BZ160" s="150"/>
    </row>
    <row r="161" spans="1:78" x14ac:dyDescent="0.25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  <c r="BY161" s="150"/>
      <c r="BZ161" s="150"/>
    </row>
    <row r="162" spans="1:78" x14ac:dyDescent="0.25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50"/>
      <c r="BO162" s="150"/>
      <c r="BP162" s="150"/>
      <c r="BQ162" s="150"/>
      <c r="BR162" s="150"/>
      <c r="BS162" s="150"/>
      <c r="BT162" s="150"/>
      <c r="BU162" s="150"/>
      <c r="BV162" s="150"/>
      <c r="BW162" s="150"/>
      <c r="BX162" s="150"/>
      <c r="BY162" s="150"/>
      <c r="BZ162" s="150"/>
    </row>
    <row r="163" spans="1:78" x14ac:dyDescent="0.25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50"/>
      <c r="BO163" s="150"/>
      <c r="BP163" s="150"/>
      <c r="BQ163" s="150"/>
      <c r="BR163" s="150"/>
      <c r="BS163" s="150"/>
      <c r="BT163" s="150"/>
      <c r="BU163" s="150"/>
      <c r="BV163" s="150"/>
      <c r="BW163" s="150"/>
      <c r="BX163" s="150"/>
      <c r="BY163" s="150"/>
      <c r="BZ163" s="150"/>
    </row>
    <row r="164" spans="1:78" x14ac:dyDescent="0.25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50"/>
      <c r="BO164" s="150"/>
      <c r="BP164" s="150"/>
      <c r="BQ164" s="150"/>
      <c r="BR164" s="150"/>
      <c r="BS164" s="150"/>
      <c r="BT164" s="150"/>
      <c r="BU164" s="150"/>
      <c r="BV164" s="150"/>
      <c r="BW164" s="150"/>
      <c r="BX164" s="150"/>
      <c r="BY164" s="150"/>
      <c r="BZ164" s="150"/>
    </row>
    <row r="165" spans="1:78" x14ac:dyDescent="0.25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  <c r="BI165" s="150"/>
      <c r="BJ165" s="150"/>
      <c r="BK165" s="150"/>
      <c r="BL165" s="150"/>
      <c r="BM165" s="150"/>
      <c r="BN165" s="150"/>
      <c r="BO165" s="150"/>
      <c r="BP165" s="150"/>
      <c r="BQ165" s="150"/>
      <c r="BR165" s="150"/>
      <c r="BS165" s="150"/>
      <c r="BT165" s="150"/>
      <c r="BU165" s="150"/>
      <c r="BV165" s="150"/>
      <c r="BW165" s="150"/>
      <c r="BX165" s="150"/>
      <c r="BY165" s="150"/>
      <c r="BZ165" s="150"/>
    </row>
    <row r="166" spans="1:78" x14ac:dyDescent="0.25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0"/>
      <c r="BQ166" s="150"/>
      <c r="BR166" s="150"/>
      <c r="BS166" s="150"/>
      <c r="BT166" s="150"/>
      <c r="BU166" s="150"/>
      <c r="BV166" s="150"/>
      <c r="BW166" s="150"/>
      <c r="BX166" s="150"/>
      <c r="BY166" s="150"/>
      <c r="BZ166" s="150"/>
    </row>
    <row r="167" spans="1:78" x14ac:dyDescent="0.25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0"/>
      <c r="BQ167" s="150"/>
      <c r="BR167" s="150"/>
      <c r="BS167" s="150"/>
      <c r="BT167" s="150"/>
      <c r="BU167" s="150"/>
      <c r="BV167" s="150"/>
      <c r="BW167" s="150"/>
      <c r="BX167" s="150"/>
      <c r="BY167" s="150"/>
      <c r="BZ167" s="150"/>
    </row>
    <row r="168" spans="1:78" x14ac:dyDescent="0.25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  <c r="BI168" s="150"/>
      <c r="BJ168" s="150"/>
      <c r="BK168" s="150"/>
      <c r="BL168" s="150"/>
      <c r="BM168" s="150"/>
      <c r="BN168" s="150"/>
      <c r="BO168" s="150"/>
      <c r="BP168" s="150"/>
      <c r="BQ168" s="150"/>
      <c r="BR168" s="150"/>
      <c r="BS168" s="150"/>
      <c r="BT168" s="150"/>
      <c r="BU168" s="150"/>
      <c r="BV168" s="150"/>
      <c r="BW168" s="150"/>
      <c r="BX168" s="150"/>
      <c r="BY168" s="150"/>
      <c r="BZ168" s="150"/>
    </row>
    <row r="169" spans="1:78" x14ac:dyDescent="0.25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0"/>
      <c r="BJ169" s="150"/>
      <c r="BK169" s="150"/>
      <c r="BL169" s="150"/>
      <c r="BM169" s="150"/>
      <c r="BN169" s="150"/>
      <c r="BO169" s="150"/>
      <c r="BP169" s="150"/>
      <c r="BQ169" s="150"/>
      <c r="BR169" s="150"/>
      <c r="BS169" s="150"/>
      <c r="BT169" s="150"/>
      <c r="BU169" s="150"/>
      <c r="BV169" s="150"/>
      <c r="BW169" s="150"/>
      <c r="BX169" s="150"/>
      <c r="BY169" s="150"/>
      <c r="BZ169" s="150"/>
    </row>
    <row r="170" spans="1:78" x14ac:dyDescent="0.25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/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  <c r="BI170" s="150"/>
      <c r="BJ170" s="150"/>
      <c r="BK170" s="150"/>
      <c r="BL170" s="150"/>
      <c r="BM170" s="150"/>
      <c r="BN170" s="150"/>
      <c r="BO170" s="150"/>
      <c r="BP170" s="150"/>
      <c r="BQ170" s="150"/>
      <c r="BR170" s="150"/>
      <c r="BS170" s="150"/>
      <c r="BT170" s="150"/>
      <c r="BU170" s="150"/>
      <c r="BV170" s="150"/>
      <c r="BW170" s="150"/>
      <c r="BX170" s="150"/>
      <c r="BY170" s="150"/>
      <c r="BZ170" s="150"/>
    </row>
    <row r="171" spans="1:78" x14ac:dyDescent="0.25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  <c r="BI171" s="150"/>
      <c r="BJ171" s="150"/>
      <c r="BK171" s="150"/>
      <c r="BL171" s="150"/>
      <c r="BM171" s="150"/>
      <c r="BN171" s="150"/>
      <c r="BO171" s="150"/>
      <c r="BP171" s="150"/>
      <c r="BQ171" s="150"/>
      <c r="BR171" s="150"/>
      <c r="BS171" s="150"/>
      <c r="BT171" s="150"/>
      <c r="BU171" s="150"/>
      <c r="BV171" s="150"/>
      <c r="BW171" s="150"/>
      <c r="BX171" s="150"/>
      <c r="BY171" s="150"/>
      <c r="BZ171" s="150"/>
    </row>
    <row r="172" spans="1:78" x14ac:dyDescent="0.25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/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  <c r="BI172" s="150"/>
      <c r="BJ172" s="150"/>
      <c r="BK172" s="150"/>
      <c r="BL172" s="150"/>
      <c r="BM172" s="150"/>
      <c r="BN172" s="150"/>
      <c r="BO172" s="150"/>
      <c r="BP172" s="150"/>
      <c r="BQ172" s="150"/>
      <c r="BR172" s="150"/>
      <c r="BS172" s="150"/>
      <c r="BT172" s="150"/>
      <c r="BU172" s="150"/>
      <c r="BV172" s="150"/>
      <c r="BW172" s="150"/>
      <c r="BX172" s="150"/>
      <c r="BY172" s="150"/>
      <c r="BZ172" s="150"/>
    </row>
    <row r="173" spans="1:78" x14ac:dyDescent="0.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/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  <c r="BI173" s="150"/>
      <c r="BJ173" s="150"/>
      <c r="BK173" s="150"/>
      <c r="BL173" s="150"/>
      <c r="BM173" s="150"/>
      <c r="BN173" s="150"/>
      <c r="BO173" s="150"/>
      <c r="BP173" s="150"/>
      <c r="BQ173" s="150"/>
      <c r="BR173" s="150"/>
      <c r="BS173" s="150"/>
      <c r="BT173" s="150"/>
      <c r="BU173" s="150"/>
      <c r="BV173" s="150"/>
      <c r="BW173" s="150"/>
      <c r="BX173" s="150"/>
      <c r="BY173" s="150"/>
      <c r="BZ173" s="150"/>
    </row>
    <row r="174" spans="1:78" x14ac:dyDescent="0.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  <c r="BI174" s="150"/>
      <c r="BJ174" s="150"/>
      <c r="BK174" s="150"/>
      <c r="BL174" s="150"/>
      <c r="BM174" s="150"/>
      <c r="BN174" s="150"/>
      <c r="BO174" s="150"/>
      <c r="BP174" s="150"/>
      <c r="BQ174" s="150"/>
      <c r="BR174" s="150"/>
      <c r="BS174" s="150"/>
      <c r="BT174" s="150"/>
      <c r="BU174" s="150"/>
      <c r="BV174" s="150"/>
      <c r="BW174" s="150"/>
      <c r="BX174" s="150"/>
      <c r="BY174" s="150"/>
      <c r="BZ174" s="150"/>
    </row>
    <row r="175" spans="1:78" x14ac:dyDescent="0.25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  <c r="BI175" s="150"/>
      <c r="BJ175" s="150"/>
      <c r="BK175" s="150"/>
      <c r="BL175" s="150"/>
      <c r="BM175" s="150"/>
      <c r="BN175" s="150"/>
      <c r="BO175" s="150"/>
      <c r="BP175" s="150"/>
      <c r="BQ175" s="150"/>
      <c r="BR175" s="150"/>
      <c r="BS175" s="150"/>
      <c r="BT175" s="150"/>
      <c r="BU175" s="150"/>
      <c r="BV175" s="150"/>
      <c r="BW175" s="150"/>
      <c r="BX175" s="150"/>
      <c r="BY175" s="150"/>
      <c r="BZ175" s="150"/>
    </row>
    <row r="176" spans="1:78" x14ac:dyDescent="0.25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  <c r="BI176" s="150"/>
      <c r="BJ176" s="150"/>
      <c r="BK176" s="150"/>
      <c r="BL176" s="150"/>
      <c r="BM176" s="150"/>
      <c r="BN176" s="150"/>
      <c r="BO176" s="150"/>
      <c r="BP176" s="150"/>
      <c r="BQ176" s="150"/>
      <c r="BR176" s="150"/>
      <c r="BS176" s="150"/>
      <c r="BT176" s="150"/>
      <c r="BU176" s="150"/>
      <c r="BV176" s="150"/>
      <c r="BW176" s="150"/>
      <c r="BX176" s="150"/>
      <c r="BY176" s="150"/>
      <c r="BZ176" s="150"/>
    </row>
    <row r="177" spans="1:78" x14ac:dyDescent="0.25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50"/>
      <c r="BJ177" s="150"/>
      <c r="BK177" s="150"/>
      <c r="BL177" s="150"/>
      <c r="BM177" s="150"/>
      <c r="BN177" s="150"/>
      <c r="BO177" s="150"/>
      <c r="BP177" s="150"/>
      <c r="BQ177" s="150"/>
      <c r="BR177" s="150"/>
      <c r="BS177" s="150"/>
      <c r="BT177" s="150"/>
      <c r="BU177" s="150"/>
      <c r="BV177" s="150"/>
      <c r="BW177" s="150"/>
      <c r="BX177" s="150"/>
      <c r="BY177" s="150"/>
      <c r="BZ177" s="150"/>
    </row>
    <row r="178" spans="1:78" x14ac:dyDescent="0.25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  <c r="BI178" s="150"/>
      <c r="BJ178" s="150"/>
      <c r="BK178" s="150"/>
      <c r="BL178" s="150"/>
      <c r="BM178" s="150"/>
      <c r="BN178" s="150"/>
      <c r="BO178" s="150"/>
      <c r="BP178" s="150"/>
      <c r="BQ178" s="150"/>
      <c r="BR178" s="150"/>
      <c r="BS178" s="150"/>
      <c r="BT178" s="150"/>
      <c r="BU178" s="150"/>
      <c r="BV178" s="150"/>
      <c r="BW178" s="150"/>
      <c r="BX178" s="150"/>
      <c r="BY178" s="150"/>
      <c r="BZ178" s="150"/>
    </row>
    <row r="179" spans="1:78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  <c r="BI179" s="150"/>
      <c r="BJ179" s="150"/>
      <c r="BK179" s="150"/>
      <c r="BL179" s="150"/>
      <c r="BM179" s="150"/>
      <c r="BN179" s="150"/>
      <c r="BO179" s="150"/>
      <c r="BP179" s="150"/>
      <c r="BQ179" s="150"/>
      <c r="BR179" s="150"/>
      <c r="BS179" s="150"/>
      <c r="BT179" s="150"/>
      <c r="BU179" s="150"/>
      <c r="BV179" s="150"/>
      <c r="BW179" s="150"/>
      <c r="BX179" s="150"/>
      <c r="BY179" s="150"/>
      <c r="BZ179" s="150"/>
    </row>
    <row r="180" spans="1:78" x14ac:dyDescent="0.25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  <c r="BL180" s="150"/>
      <c r="BM180" s="150"/>
      <c r="BN180" s="150"/>
      <c r="BO180" s="150"/>
      <c r="BP180" s="150"/>
      <c r="BQ180" s="150"/>
      <c r="BR180" s="150"/>
      <c r="BS180" s="150"/>
      <c r="BT180" s="150"/>
      <c r="BU180" s="150"/>
      <c r="BV180" s="150"/>
      <c r="BW180" s="150"/>
      <c r="BX180" s="150"/>
      <c r="BY180" s="150"/>
      <c r="BZ180" s="150"/>
    </row>
    <row r="181" spans="1:78" x14ac:dyDescent="0.25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  <c r="BI181" s="150"/>
      <c r="BJ181" s="150"/>
      <c r="BK181" s="150"/>
      <c r="BL181" s="150"/>
      <c r="BM181" s="150"/>
      <c r="BN181" s="150"/>
      <c r="BO181" s="150"/>
      <c r="BP181" s="150"/>
      <c r="BQ181" s="150"/>
      <c r="BR181" s="150"/>
      <c r="BS181" s="150"/>
      <c r="BT181" s="150"/>
      <c r="BU181" s="150"/>
      <c r="BV181" s="150"/>
      <c r="BW181" s="150"/>
      <c r="BX181" s="150"/>
      <c r="BY181" s="150"/>
      <c r="BZ181" s="150"/>
    </row>
    <row r="182" spans="1:78" x14ac:dyDescent="0.25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  <c r="BL182" s="150"/>
      <c r="BM182" s="150"/>
      <c r="BN182" s="150"/>
      <c r="BO182" s="150"/>
      <c r="BP182" s="150"/>
      <c r="BQ182" s="150"/>
      <c r="BR182" s="150"/>
      <c r="BS182" s="150"/>
      <c r="BT182" s="150"/>
      <c r="BU182" s="150"/>
      <c r="BV182" s="150"/>
      <c r="BW182" s="150"/>
      <c r="BX182" s="150"/>
      <c r="BY182" s="150"/>
      <c r="BZ182" s="150"/>
    </row>
    <row r="183" spans="1:78" x14ac:dyDescent="0.25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  <c r="BI183" s="150"/>
      <c r="BJ183" s="150"/>
      <c r="BK183" s="150"/>
      <c r="BL183" s="150"/>
      <c r="BM183" s="150"/>
      <c r="BN183" s="150"/>
      <c r="BO183" s="150"/>
      <c r="BP183" s="150"/>
      <c r="BQ183" s="150"/>
      <c r="BR183" s="150"/>
      <c r="BS183" s="150"/>
      <c r="BT183" s="150"/>
      <c r="BU183" s="150"/>
      <c r="BV183" s="150"/>
      <c r="BW183" s="150"/>
      <c r="BX183" s="150"/>
      <c r="BY183" s="150"/>
      <c r="BZ183" s="150"/>
    </row>
    <row r="184" spans="1:78" x14ac:dyDescent="0.25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  <c r="BI184" s="150"/>
      <c r="BJ184" s="150"/>
      <c r="BK184" s="150"/>
      <c r="BL184" s="150"/>
      <c r="BM184" s="150"/>
      <c r="BN184" s="150"/>
      <c r="BO184" s="150"/>
      <c r="BP184" s="150"/>
      <c r="BQ184" s="150"/>
      <c r="BR184" s="150"/>
      <c r="BS184" s="150"/>
      <c r="BT184" s="150"/>
      <c r="BU184" s="150"/>
      <c r="BV184" s="150"/>
      <c r="BW184" s="150"/>
      <c r="BX184" s="150"/>
      <c r="BY184" s="150"/>
      <c r="BZ184" s="150"/>
    </row>
    <row r="185" spans="1:78" x14ac:dyDescent="0.25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  <c r="BI185" s="150"/>
      <c r="BJ185" s="150"/>
      <c r="BK185" s="150"/>
      <c r="BL185" s="150"/>
      <c r="BM185" s="150"/>
      <c r="BN185" s="150"/>
      <c r="BO185" s="150"/>
      <c r="BP185" s="150"/>
      <c r="BQ185" s="150"/>
      <c r="BR185" s="150"/>
      <c r="BS185" s="150"/>
      <c r="BT185" s="150"/>
      <c r="BU185" s="150"/>
      <c r="BV185" s="150"/>
      <c r="BW185" s="150"/>
      <c r="BX185" s="150"/>
      <c r="BY185" s="150"/>
      <c r="BZ185" s="150"/>
    </row>
    <row r="186" spans="1:78" x14ac:dyDescent="0.25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  <c r="BI186" s="150"/>
      <c r="BJ186" s="150"/>
      <c r="BK186" s="150"/>
      <c r="BL186" s="150"/>
      <c r="BM186" s="150"/>
      <c r="BN186" s="150"/>
      <c r="BO186" s="150"/>
      <c r="BP186" s="150"/>
      <c r="BQ186" s="150"/>
      <c r="BR186" s="150"/>
      <c r="BS186" s="150"/>
      <c r="BT186" s="150"/>
      <c r="BU186" s="150"/>
      <c r="BV186" s="150"/>
      <c r="BW186" s="150"/>
      <c r="BX186" s="150"/>
      <c r="BY186" s="150"/>
      <c r="BZ186" s="150"/>
    </row>
    <row r="187" spans="1:78" x14ac:dyDescent="0.25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  <c r="BI187" s="150"/>
      <c r="BJ187" s="150"/>
      <c r="BK187" s="150"/>
      <c r="BL187" s="150"/>
      <c r="BM187" s="150"/>
      <c r="BN187" s="150"/>
      <c r="BO187" s="150"/>
      <c r="BP187" s="150"/>
      <c r="BQ187" s="150"/>
      <c r="BR187" s="150"/>
      <c r="BS187" s="150"/>
      <c r="BT187" s="150"/>
      <c r="BU187" s="150"/>
      <c r="BV187" s="150"/>
      <c r="BW187" s="150"/>
      <c r="BX187" s="150"/>
      <c r="BY187" s="150"/>
      <c r="BZ187" s="150"/>
    </row>
    <row r="188" spans="1:78" x14ac:dyDescent="0.25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0"/>
      <c r="BN188" s="150"/>
      <c r="BO188" s="150"/>
      <c r="BP188" s="150"/>
      <c r="BQ188" s="150"/>
      <c r="BR188" s="150"/>
      <c r="BS188" s="150"/>
      <c r="BT188" s="150"/>
      <c r="BU188" s="150"/>
      <c r="BV188" s="150"/>
      <c r="BW188" s="150"/>
      <c r="BX188" s="150"/>
      <c r="BY188" s="150"/>
      <c r="BZ188" s="150"/>
    </row>
    <row r="189" spans="1:78" x14ac:dyDescent="0.25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0"/>
      <c r="BN189" s="150"/>
      <c r="BO189" s="150"/>
      <c r="BP189" s="150"/>
      <c r="BQ189" s="150"/>
      <c r="BR189" s="150"/>
      <c r="BS189" s="150"/>
      <c r="BT189" s="150"/>
      <c r="BU189" s="150"/>
      <c r="BV189" s="150"/>
      <c r="BW189" s="150"/>
      <c r="BX189" s="150"/>
      <c r="BY189" s="150"/>
      <c r="BZ189" s="150"/>
    </row>
    <row r="190" spans="1:78" x14ac:dyDescent="0.25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0"/>
      <c r="BN190" s="150"/>
      <c r="BO190" s="150"/>
      <c r="BP190" s="150"/>
      <c r="BQ190" s="150"/>
      <c r="BR190" s="150"/>
      <c r="BS190" s="150"/>
      <c r="BT190" s="150"/>
      <c r="BU190" s="150"/>
      <c r="BV190" s="150"/>
      <c r="BW190" s="150"/>
      <c r="BX190" s="150"/>
      <c r="BY190" s="150"/>
      <c r="BZ190" s="150"/>
    </row>
    <row r="191" spans="1:78" x14ac:dyDescent="0.25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0"/>
      <c r="BN191" s="150"/>
      <c r="BO191" s="150"/>
      <c r="BP191" s="150"/>
      <c r="BQ191" s="150"/>
      <c r="BR191" s="150"/>
      <c r="BS191" s="150"/>
      <c r="BT191" s="150"/>
      <c r="BU191" s="150"/>
      <c r="BV191" s="150"/>
      <c r="BW191" s="150"/>
      <c r="BX191" s="150"/>
      <c r="BY191" s="150"/>
      <c r="BZ191" s="150"/>
    </row>
    <row r="192" spans="1:78" x14ac:dyDescent="0.25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0"/>
      <c r="BN192" s="150"/>
      <c r="BO192" s="150"/>
      <c r="BP192" s="150"/>
      <c r="BQ192" s="150"/>
      <c r="BR192" s="150"/>
      <c r="BS192" s="150"/>
      <c r="BT192" s="150"/>
      <c r="BU192" s="150"/>
      <c r="BV192" s="150"/>
      <c r="BW192" s="150"/>
      <c r="BX192" s="150"/>
      <c r="BY192" s="150"/>
      <c r="BZ192" s="150"/>
    </row>
    <row r="193" spans="1:78" x14ac:dyDescent="0.2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0"/>
      <c r="BN193" s="150"/>
      <c r="BO193" s="150"/>
      <c r="BP193" s="150"/>
      <c r="BQ193" s="150"/>
      <c r="BR193" s="150"/>
      <c r="BS193" s="150"/>
      <c r="BT193" s="150"/>
      <c r="BU193" s="150"/>
      <c r="BV193" s="150"/>
      <c r="BW193" s="150"/>
      <c r="BX193" s="150"/>
      <c r="BY193" s="150"/>
      <c r="BZ193" s="150"/>
    </row>
    <row r="194" spans="1:78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0"/>
      <c r="BN194" s="150"/>
      <c r="BO194" s="150"/>
      <c r="BP194" s="150"/>
      <c r="BQ194" s="150"/>
      <c r="BR194" s="150"/>
      <c r="BS194" s="150"/>
      <c r="BT194" s="150"/>
      <c r="BU194" s="150"/>
      <c r="BV194" s="150"/>
      <c r="BW194" s="150"/>
      <c r="BX194" s="150"/>
      <c r="BY194" s="150"/>
      <c r="BZ194" s="150"/>
    </row>
    <row r="195" spans="1:78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0"/>
      <c r="BN195" s="150"/>
      <c r="BO195" s="150"/>
      <c r="BP195" s="150"/>
      <c r="BQ195" s="150"/>
      <c r="BR195" s="150"/>
      <c r="BS195" s="150"/>
      <c r="BT195" s="150"/>
      <c r="BU195" s="150"/>
      <c r="BV195" s="150"/>
      <c r="BW195" s="150"/>
      <c r="BX195" s="150"/>
      <c r="BY195" s="150"/>
      <c r="BZ195" s="150"/>
    </row>
    <row r="196" spans="1:78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  <c r="BI196" s="150"/>
      <c r="BJ196" s="150"/>
      <c r="BK196" s="150"/>
      <c r="BL196" s="150"/>
      <c r="BM196" s="150"/>
      <c r="BN196" s="150"/>
      <c r="BO196" s="150"/>
      <c r="BP196" s="150"/>
      <c r="BQ196" s="150"/>
      <c r="BR196" s="150"/>
      <c r="BS196" s="150"/>
      <c r="BT196" s="150"/>
      <c r="BU196" s="150"/>
      <c r="BV196" s="150"/>
      <c r="BW196" s="150"/>
      <c r="BX196" s="150"/>
      <c r="BY196" s="150"/>
      <c r="BZ196" s="150"/>
    </row>
    <row r="197" spans="1:78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  <c r="BI197" s="150"/>
      <c r="BJ197" s="150"/>
      <c r="BK197" s="150"/>
      <c r="BL197" s="150"/>
      <c r="BM197" s="150"/>
      <c r="BN197" s="150"/>
      <c r="BO197" s="150"/>
      <c r="BP197" s="150"/>
      <c r="BQ197" s="150"/>
      <c r="BR197" s="150"/>
      <c r="BS197" s="150"/>
      <c r="BT197" s="150"/>
      <c r="BU197" s="150"/>
      <c r="BV197" s="150"/>
      <c r="BW197" s="150"/>
      <c r="BX197" s="150"/>
      <c r="BY197" s="150"/>
      <c r="BZ197" s="150"/>
    </row>
    <row r="198" spans="1:78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  <c r="BI198" s="150"/>
      <c r="BJ198" s="150"/>
      <c r="BK198" s="150"/>
      <c r="BL198" s="150"/>
      <c r="BM198" s="150"/>
      <c r="BN198" s="150"/>
      <c r="BO198" s="150"/>
      <c r="BP198" s="150"/>
      <c r="BQ198" s="150"/>
      <c r="BR198" s="150"/>
      <c r="BS198" s="150"/>
      <c r="BT198" s="150"/>
      <c r="BU198" s="150"/>
      <c r="BV198" s="150"/>
      <c r="BW198" s="150"/>
      <c r="BX198" s="150"/>
      <c r="BY198" s="150"/>
      <c r="BZ198" s="150"/>
    </row>
    <row r="199" spans="1:78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  <c r="BI199" s="150"/>
      <c r="BJ199" s="150"/>
      <c r="BK199" s="150"/>
      <c r="BL199" s="150"/>
      <c r="BM199" s="150"/>
      <c r="BN199" s="150"/>
      <c r="BO199" s="150"/>
      <c r="BP199" s="150"/>
      <c r="BQ199" s="150"/>
      <c r="BR199" s="150"/>
      <c r="BS199" s="150"/>
      <c r="BT199" s="150"/>
      <c r="BU199" s="150"/>
      <c r="BV199" s="150"/>
      <c r="BW199" s="150"/>
      <c r="BX199" s="150"/>
      <c r="BY199" s="150"/>
      <c r="BZ199" s="150"/>
    </row>
    <row r="200" spans="1:78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  <c r="BI200" s="150"/>
      <c r="BJ200" s="150"/>
      <c r="BK200" s="150"/>
      <c r="BL200" s="150"/>
      <c r="BM200" s="150"/>
      <c r="BN200" s="150"/>
      <c r="BO200" s="150"/>
      <c r="BP200" s="150"/>
      <c r="BQ200" s="150"/>
      <c r="BR200" s="150"/>
      <c r="BS200" s="150"/>
      <c r="BT200" s="150"/>
      <c r="BU200" s="150"/>
      <c r="BV200" s="150"/>
      <c r="BW200" s="150"/>
      <c r="BX200" s="150"/>
      <c r="BY200" s="150"/>
      <c r="BZ200" s="150"/>
    </row>
    <row r="201" spans="1:78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  <c r="BI201" s="150"/>
      <c r="BJ201" s="150"/>
      <c r="BK201" s="150"/>
      <c r="BL201" s="150"/>
      <c r="BM201" s="150"/>
      <c r="BN201" s="150"/>
      <c r="BO201" s="150"/>
      <c r="BP201" s="150"/>
      <c r="BQ201" s="150"/>
      <c r="BR201" s="150"/>
      <c r="BS201" s="150"/>
      <c r="BT201" s="150"/>
      <c r="BU201" s="150"/>
      <c r="BV201" s="150"/>
      <c r="BW201" s="150"/>
      <c r="BX201" s="150"/>
      <c r="BY201" s="150"/>
      <c r="BZ201" s="150"/>
    </row>
    <row r="202" spans="1:78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  <c r="BI202" s="150"/>
      <c r="BJ202" s="150"/>
      <c r="BK202" s="150"/>
      <c r="BL202" s="150"/>
      <c r="BM202" s="150"/>
      <c r="BN202" s="150"/>
      <c r="BO202" s="150"/>
      <c r="BP202" s="150"/>
      <c r="BQ202" s="150"/>
      <c r="BR202" s="150"/>
      <c r="BS202" s="150"/>
      <c r="BT202" s="150"/>
      <c r="BU202" s="150"/>
      <c r="BV202" s="150"/>
      <c r="BW202" s="150"/>
      <c r="BX202" s="150"/>
      <c r="BY202" s="150"/>
      <c r="BZ202" s="150"/>
    </row>
    <row r="203" spans="1:78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  <c r="BI203" s="150"/>
      <c r="BJ203" s="150"/>
      <c r="BK203" s="150"/>
      <c r="BL203" s="150"/>
      <c r="BM203" s="150"/>
      <c r="BN203" s="150"/>
      <c r="BO203" s="150"/>
      <c r="BP203" s="150"/>
      <c r="BQ203" s="150"/>
      <c r="BR203" s="150"/>
      <c r="BS203" s="150"/>
      <c r="BT203" s="150"/>
      <c r="BU203" s="150"/>
      <c r="BV203" s="150"/>
      <c r="BW203" s="150"/>
      <c r="BX203" s="150"/>
      <c r="BY203" s="150"/>
      <c r="BZ203" s="150"/>
    </row>
    <row r="204" spans="1:78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  <c r="BI204" s="150"/>
      <c r="BJ204" s="150"/>
      <c r="BK204" s="150"/>
      <c r="BL204" s="150"/>
      <c r="BM204" s="150"/>
      <c r="BN204" s="150"/>
      <c r="BO204" s="150"/>
      <c r="BP204" s="150"/>
      <c r="BQ204" s="150"/>
      <c r="BR204" s="150"/>
      <c r="BS204" s="150"/>
      <c r="BT204" s="150"/>
      <c r="BU204" s="150"/>
      <c r="BV204" s="150"/>
      <c r="BW204" s="150"/>
      <c r="BX204" s="150"/>
      <c r="BY204" s="150"/>
      <c r="BZ204" s="150"/>
    </row>
    <row r="205" spans="1:78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0"/>
      <c r="BN205" s="150"/>
      <c r="BO205" s="150"/>
      <c r="BP205" s="150"/>
      <c r="BQ205" s="150"/>
      <c r="BR205" s="150"/>
      <c r="BS205" s="150"/>
      <c r="BT205" s="150"/>
      <c r="BU205" s="150"/>
      <c r="BV205" s="150"/>
      <c r="BW205" s="150"/>
      <c r="BX205" s="150"/>
      <c r="BY205" s="150"/>
      <c r="BZ205" s="150"/>
    </row>
    <row r="206" spans="1:78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50"/>
      <c r="BM206" s="150"/>
      <c r="BN206" s="150"/>
      <c r="BO206" s="150"/>
      <c r="BP206" s="150"/>
      <c r="BQ206" s="150"/>
      <c r="BR206" s="150"/>
      <c r="BS206" s="150"/>
      <c r="BT206" s="150"/>
      <c r="BU206" s="150"/>
      <c r="BV206" s="150"/>
      <c r="BW206" s="150"/>
      <c r="BX206" s="150"/>
      <c r="BY206" s="150"/>
      <c r="BZ206" s="150"/>
    </row>
    <row r="207" spans="1:78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0"/>
      <c r="BN207" s="150"/>
      <c r="BO207" s="150"/>
      <c r="BP207" s="150"/>
      <c r="BQ207" s="150"/>
      <c r="BR207" s="150"/>
      <c r="BS207" s="150"/>
      <c r="BT207" s="150"/>
      <c r="BU207" s="150"/>
      <c r="BV207" s="150"/>
      <c r="BW207" s="150"/>
      <c r="BX207" s="150"/>
      <c r="BY207" s="150"/>
      <c r="BZ207" s="150"/>
    </row>
    <row r="208" spans="1:78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0"/>
      <c r="BN208" s="150"/>
      <c r="BO208" s="150"/>
      <c r="BP208" s="150"/>
      <c r="BQ208" s="150"/>
      <c r="BR208" s="150"/>
      <c r="BS208" s="150"/>
      <c r="BT208" s="150"/>
      <c r="BU208" s="150"/>
      <c r="BV208" s="150"/>
      <c r="BW208" s="150"/>
      <c r="BX208" s="150"/>
      <c r="BY208" s="150"/>
      <c r="BZ208" s="150"/>
    </row>
    <row r="209" spans="1:78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0"/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</row>
    <row r="210" spans="1:78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</row>
    <row r="211" spans="1:78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</row>
    <row r="212" spans="1:78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150"/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</row>
    <row r="213" spans="1:78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150"/>
      <c r="BN213" s="150"/>
      <c r="BO213" s="150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</row>
    <row r="214" spans="1:78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50"/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  <c r="BI214" s="150"/>
      <c r="BJ214" s="150"/>
      <c r="BK214" s="150"/>
      <c r="BL214" s="150"/>
      <c r="BM214" s="150"/>
      <c r="BN214" s="150"/>
      <c r="BO214" s="150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</row>
    <row r="215" spans="1:78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  <c r="AC215" s="150"/>
      <c r="AD215" s="150"/>
      <c r="AE215" s="150"/>
      <c r="AF215" s="150"/>
      <c r="AG215" s="150"/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  <c r="BI215" s="150"/>
      <c r="BJ215" s="150"/>
      <c r="BK215" s="150"/>
      <c r="BL215" s="150"/>
      <c r="BM215" s="150"/>
      <c r="BN215" s="150"/>
      <c r="BO215" s="150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</row>
    <row r="216" spans="1:78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50"/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  <c r="BI216" s="150"/>
      <c r="BJ216" s="150"/>
      <c r="BK216" s="150"/>
      <c r="BL216" s="150"/>
      <c r="BM216" s="150"/>
      <c r="BN216" s="150"/>
      <c r="BO216" s="150"/>
      <c r="BP216" s="150"/>
      <c r="BQ216" s="150"/>
      <c r="BR216" s="150"/>
      <c r="BS216" s="150"/>
      <c r="BT216" s="150"/>
      <c r="BU216" s="150"/>
      <c r="BV216" s="150"/>
      <c r="BW216" s="150"/>
      <c r="BX216" s="150"/>
      <c r="BY216" s="150"/>
      <c r="BZ216" s="150"/>
    </row>
    <row r="217" spans="1:78" x14ac:dyDescent="0.25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50"/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  <c r="BT217" s="150"/>
      <c r="BU217" s="150"/>
      <c r="BV217" s="150"/>
      <c r="BW217" s="150"/>
      <c r="BX217" s="150"/>
      <c r="BY217" s="150"/>
      <c r="BZ217" s="150"/>
    </row>
    <row r="218" spans="1:78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  <c r="BI218" s="150"/>
      <c r="BJ218" s="150"/>
      <c r="BK218" s="150"/>
      <c r="BL218" s="150"/>
      <c r="BM218" s="150"/>
      <c r="BN218" s="150"/>
      <c r="BO218" s="150"/>
      <c r="BP218" s="150"/>
      <c r="BQ218" s="150"/>
      <c r="BR218" s="150"/>
      <c r="BS218" s="150"/>
      <c r="BT218" s="150"/>
      <c r="BU218" s="150"/>
      <c r="BV218" s="150"/>
      <c r="BW218" s="150"/>
      <c r="BX218" s="150"/>
      <c r="BY218" s="150"/>
      <c r="BZ218" s="150"/>
    </row>
    <row r="219" spans="1:78" x14ac:dyDescent="0.25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50"/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  <c r="BI219" s="150"/>
      <c r="BJ219" s="150"/>
      <c r="BK219" s="150"/>
      <c r="BL219" s="150"/>
      <c r="BM219" s="150"/>
      <c r="BN219" s="150"/>
      <c r="BO219" s="150"/>
      <c r="BP219" s="150"/>
      <c r="BQ219" s="150"/>
      <c r="BR219" s="150"/>
      <c r="BS219" s="150"/>
      <c r="BT219" s="150"/>
      <c r="BU219" s="150"/>
      <c r="BV219" s="150"/>
      <c r="BW219" s="150"/>
      <c r="BX219" s="150"/>
      <c r="BY219" s="150"/>
      <c r="BZ219" s="150"/>
    </row>
    <row r="220" spans="1:78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  <c r="BI220" s="150"/>
      <c r="BJ220" s="150"/>
      <c r="BK220" s="150"/>
      <c r="BL220" s="150"/>
      <c r="BM220" s="150"/>
      <c r="BN220" s="150"/>
      <c r="BO220" s="150"/>
      <c r="BP220" s="150"/>
      <c r="BQ220" s="150"/>
      <c r="BR220" s="150"/>
      <c r="BS220" s="150"/>
      <c r="BT220" s="150"/>
      <c r="BU220" s="150"/>
      <c r="BV220" s="150"/>
      <c r="BW220" s="150"/>
      <c r="BX220" s="150"/>
      <c r="BY220" s="150"/>
      <c r="BZ220" s="150"/>
    </row>
    <row r="221" spans="1:78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50"/>
      <c r="BM221" s="150"/>
      <c r="BN221" s="150"/>
      <c r="BO221" s="150"/>
      <c r="BP221" s="150"/>
      <c r="BQ221" s="150"/>
      <c r="BR221" s="150"/>
      <c r="BS221" s="150"/>
      <c r="BT221" s="150"/>
      <c r="BU221" s="150"/>
      <c r="BV221" s="150"/>
      <c r="BW221" s="150"/>
      <c r="BX221" s="150"/>
      <c r="BY221" s="150"/>
      <c r="BZ221" s="150"/>
    </row>
    <row r="222" spans="1:78" x14ac:dyDescent="0.25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0"/>
      <c r="BR222" s="150"/>
      <c r="BS222" s="150"/>
      <c r="BT222" s="150"/>
      <c r="BU222" s="150"/>
      <c r="BV222" s="150"/>
      <c r="BW222" s="150"/>
      <c r="BX222" s="150"/>
      <c r="BY222" s="150"/>
      <c r="BZ222" s="150"/>
    </row>
    <row r="223" spans="1:78" x14ac:dyDescent="0.25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0"/>
      <c r="BR223" s="150"/>
      <c r="BS223" s="150"/>
      <c r="BT223" s="150"/>
      <c r="BU223" s="150"/>
      <c r="BV223" s="150"/>
      <c r="BW223" s="150"/>
      <c r="BX223" s="150"/>
      <c r="BY223" s="150"/>
      <c r="BZ223" s="150"/>
    </row>
    <row r="224" spans="1:78" x14ac:dyDescent="0.25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0"/>
      <c r="BN224" s="150"/>
      <c r="BO224" s="150"/>
      <c r="BP224" s="150"/>
      <c r="BQ224" s="150"/>
      <c r="BR224" s="150"/>
      <c r="BS224" s="150"/>
      <c r="BT224" s="150"/>
      <c r="BU224" s="150"/>
      <c r="BV224" s="150"/>
      <c r="BW224" s="150"/>
      <c r="BX224" s="150"/>
      <c r="BY224" s="150"/>
      <c r="BZ224" s="150"/>
    </row>
    <row r="225" spans="1:78" x14ac:dyDescent="0.2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0"/>
      <c r="BN225" s="150"/>
      <c r="BO225" s="150"/>
      <c r="BP225" s="150"/>
      <c r="BQ225" s="150"/>
      <c r="BR225" s="150"/>
      <c r="BS225" s="150"/>
      <c r="BT225" s="150"/>
      <c r="BU225" s="150"/>
      <c r="BV225" s="150"/>
      <c r="BW225" s="150"/>
      <c r="BX225" s="150"/>
      <c r="BY225" s="150"/>
      <c r="BZ225" s="150"/>
    </row>
    <row r="226" spans="1:78" x14ac:dyDescent="0.2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0"/>
      <c r="BN226" s="150"/>
      <c r="BO226" s="150"/>
      <c r="BP226" s="150"/>
      <c r="BQ226" s="150"/>
      <c r="BR226" s="150"/>
      <c r="BS226" s="150"/>
      <c r="BT226" s="150"/>
      <c r="BU226" s="150"/>
      <c r="BV226" s="150"/>
      <c r="BW226" s="150"/>
      <c r="BX226" s="150"/>
      <c r="BY226" s="150"/>
      <c r="BZ226" s="150"/>
    </row>
    <row r="227" spans="1:78" x14ac:dyDescent="0.2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0"/>
      <c r="BN227" s="150"/>
      <c r="BO227" s="150"/>
      <c r="BP227" s="150"/>
      <c r="BQ227" s="150"/>
      <c r="BR227" s="150"/>
      <c r="BS227" s="150"/>
      <c r="BT227" s="150"/>
      <c r="BU227" s="150"/>
      <c r="BV227" s="150"/>
      <c r="BW227" s="150"/>
      <c r="BX227" s="150"/>
      <c r="BY227" s="150"/>
      <c r="BZ227" s="150"/>
    </row>
    <row r="228" spans="1:78" x14ac:dyDescent="0.25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50"/>
      <c r="BM228" s="150"/>
      <c r="BN228" s="150"/>
      <c r="BO228" s="150"/>
      <c r="BP228" s="150"/>
      <c r="BQ228" s="150"/>
      <c r="BR228" s="150"/>
      <c r="BS228" s="150"/>
      <c r="BT228" s="150"/>
      <c r="BU228" s="150"/>
      <c r="BV228" s="150"/>
      <c r="BW228" s="150"/>
      <c r="BX228" s="150"/>
      <c r="BY228" s="150"/>
      <c r="BZ228" s="150"/>
    </row>
    <row r="229" spans="1:78" x14ac:dyDescent="0.25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50"/>
      <c r="BM229" s="150"/>
      <c r="BN229" s="150"/>
      <c r="BO229" s="150"/>
      <c r="BP229" s="150"/>
      <c r="BQ229" s="150"/>
      <c r="BR229" s="150"/>
      <c r="BS229" s="150"/>
      <c r="BT229" s="150"/>
      <c r="BU229" s="150"/>
      <c r="BV229" s="150"/>
      <c r="BW229" s="150"/>
      <c r="BX229" s="150"/>
      <c r="BY229" s="150"/>
      <c r="BZ229" s="150"/>
    </row>
    <row r="230" spans="1:78" x14ac:dyDescent="0.25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150"/>
      <c r="BN230" s="150"/>
      <c r="BO230" s="150"/>
      <c r="BP230" s="150"/>
      <c r="BQ230" s="150"/>
      <c r="BR230" s="150"/>
      <c r="BS230" s="150"/>
      <c r="BT230" s="150"/>
      <c r="BU230" s="150"/>
      <c r="BV230" s="150"/>
      <c r="BW230" s="150"/>
      <c r="BX230" s="150"/>
      <c r="BY230" s="150"/>
      <c r="BZ230" s="150"/>
    </row>
    <row r="231" spans="1:78" x14ac:dyDescent="0.25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  <c r="BI231" s="150"/>
      <c r="BJ231" s="150"/>
      <c r="BK231" s="150"/>
      <c r="BL231" s="150"/>
      <c r="BM231" s="150"/>
      <c r="BN231" s="150"/>
      <c r="BO231" s="150"/>
      <c r="BP231" s="150"/>
      <c r="BQ231" s="150"/>
      <c r="BR231" s="150"/>
      <c r="BS231" s="150"/>
      <c r="BT231" s="150"/>
      <c r="BU231" s="150"/>
      <c r="BV231" s="150"/>
      <c r="BW231" s="150"/>
      <c r="BX231" s="150"/>
      <c r="BY231" s="150"/>
      <c r="BZ231" s="150"/>
    </row>
    <row r="232" spans="1:78" x14ac:dyDescent="0.25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  <c r="BI232" s="150"/>
      <c r="BJ232" s="150"/>
      <c r="BK232" s="150"/>
      <c r="BL232" s="150"/>
      <c r="BM232" s="150"/>
      <c r="BN232" s="150"/>
      <c r="BO232" s="150"/>
      <c r="BP232" s="150"/>
      <c r="BQ232" s="150"/>
      <c r="BR232" s="150"/>
      <c r="BS232" s="150"/>
      <c r="BT232" s="150"/>
      <c r="BU232" s="150"/>
      <c r="BV232" s="150"/>
      <c r="BW232" s="150"/>
      <c r="BX232" s="150"/>
      <c r="BY232" s="150"/>
      <c r="BZ232" s="150"/>
    </row>
    <row r="233" spans="1:78" x14ac:dyDescent="0.25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50"/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  <c r="BI233" s="150"/>
      <c r="BJ233" s="150"/>
      <c r="BK233" s="150"/>
      <c r="BL233" s="150"/>
      <c r="BM233" s="150"/>
      <c r="BN233" s="150"/>
      <c r="BO233" s="150"/>
      <c r="BP233" s="150"/>
      <c r="BQ233" s="150"/>
      <c r="BR233" s="150"/>
      <c r="BS233" s="150"/>
      <c r="BT233" s="150"/>
      <c r="BU233" s="150"/>
      <c r="BV233" s="150"/>
      <c r="BW233" s="150"/>
      <c r="BX233" s="150"/>
      <c r="BY233" s="150"/>
      <c r="BZ233" s="150"/>
    </row>
    <row r="234" spans="1:78" x14ac:dyDescent="0.25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50"/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  <c r="BI234" s="150"/>
      <c r="BJ234" s="150"/>
      <c r="BK234" s="150"/>
      <c r="BL234" s="150"/>
      <c r="BM234" s="150"/>
      <c r="BN234" s="150"/>
      <c r="BO234" s="150"/>
      <c r="BP234" s="150"/>
      <c r="BQ234" s="150"/>
      <c r="BR234" s="150"/>
      <c r="BS234" s="150"/>
      <c r="BT234" s="150"/>
      <c r="BU234" s="150"/>
      <c r="BV234" s="150"/>
      <c r="BW234" s="150"/>
      <c r="BX234" s="150"/>
      <c r="BY234" s="150"/>
      <c r="BZ234" s="150"/>
    </row>
    <row r="235" spans="1:78" x14ac:dyDescent="0.25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  <c r="BI235" s="150"/>
      <c r="BJ235" s="150"/>
      <c r="BK235" s="150"/>
      <c r="BL235" s="150"/>
      <c r="BM235" s="150"/>
      <c r="BN235" s="150"/>
      <c r="BO235" s="150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</row>
    <row r="236" spans="1:78" x14ac:dyDescent="0.25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  <c r="BI236" s="150"/>
      <c r="BJ236" s="150"/>
      <c r="BK236" s="150"/>
      <c r="BL236" s="150"/>
      <c r="BM236" s="150"/>
      <c r="BN236" s="150"/>
      <c r="BO236" s="150"/>
      <c r="BP236" s="150"/>
      <c r="BQ236" s="150"/>
      <c r="BR236" s="150"/>
      <c r="BS236" s="150"/>
      <c r="BT236" s="150"/>
      <c r="BU236" s="150"/>
      <c r="BV236" s="150"/>
      <c r="BW236" s="150"/>
      <c r="BX236" s="150"/>
      <c r="BY236" s="150"/>
      <c r="BZ236" s="150"/>
    </row>
    <row r="237" spans="1:78" x14ac:dyDescent="0.25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  <c r="BI237" s="150"/>
      <c r="BJ237" s="150"/>
      <c r="BK237" s="150"/>
      <c r="BL237" s="150"/>
      <c r="BM237" s="150"/>
      <c r="BN237" s="150"/>
      <c r="BO237" s="150"/>
      <c r="BP237" s="150"/>
      <c r="BQ237" s="150"/>
      <c r="BR237" s="150"/>
      <c r="BS237" s="150"/>
      <c r="BT237" s="150"/>
      <c r="BU237" s="150"/>
      <c r="BV237" s="150"/>
      <c r="BW237" s="150"/>
      <c r="BX237" s="150"/>
      <c r="BY237" s="150"/>
      <c r="BZ237" s="150"/>
    </row>
    <row r="238" spans="1:78" x14ac:dyDescent="0.25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  <c r="BI238" s="150"/>
      <c r="BJ238" s="150"/>
      <c r="BK238" s="150"/>
      <c r="BL238" s="150"/>
      <c r="BM238" s="150"/>
      <c r="BN238" s="150"/>
      <c r="BO238" s="150"/>
      <c r="BP238" s="150"/>
      <c r="BQ238" s="150"/>
      <c r="BR238" s="150"/>
      <c r="BS238" s="150"/>
      <c r="BT238" s="150"/>
      <c r="BU238" s="150"/>
      <c r="BV238" s="150"/>
      <c r="BW238" s="150"/>
      <c r="BX238" s="150"/>
      <c r="BY238" s="150"/>
      <c r="BZ238" s="150"/>
    </row>
    <row r="239" spans="1:78" x14ac:dyDescent="0.25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  <c r="BI239" s="150"/>
      <c r="BJ239" s="150"/>
      <c r="BK239" s="150"/>
      <c r="BL239" s="150"/>
      <c r="BM239" s="150"/>
      <c r="BN239" s="150"/>
      <c r="BO239" s="150"/>
      <c r="BP239" s="150"/>
      <c r="BQ239" s="150"/>
      <c r="BR239" s="150"/>
      <c r="BS239" s="150"/>
      <c r="BT239" s="150"/>
      <c r="BU239" s="150"/>
      <c r="BV239" s="150"/>
      <c r="BW239" s="150"/>
      <c r="BX239" s="150"/>
      <c r="BY239" s="150"/>
      <c r="BZ239" s="150"/>
    </row>
    <row r="240" spans="1:78" x14ac:dyDescent="0.25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  <c r="BI240" s="150"/>
      <c r="BJ240" s="150"/>
      <c r="BK240" s="150"/>
      <c r="BL240" s="150"/>
      <c r="BM240" s="150"/>
      <c r="BN240" s="150"/>
      <c r="BO240" s="150"/>
      <c r="BP240" s="150"/>
      <c r="BQ240" s="150"/>
      <c r="BR240" s="150"/>
      <c r="BS240" s="150"/>
      <c r="BT240" s="150"/>
      <c r="BU240" s="150"/>
      <c r="BV240" s="150"/>
      <c r="BW240" s="150"/>
      <c r="BX240" s="150"/>
      <c r="BY240" s="150"/>
      <c r="BZ240" s="150"/>
    </row>
    <row r="241" spans="1:78" x14ac:dyDescent="0.25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0"/>
      <c r="BN241" s="150"/>
      <c r="BO241" s="150"/>
      <c r="BP241" s="150"/>
      <c r="BQ241" s="150"/>
      <c r="BR241" s="150"/>
      <c r="BS241" s="150"/>
      <c r="BT241" s="150"/>
      <c r="BU241" s="150"/>
      <c r="BV241" s="150"/>
      <c r="BW241" s="150"/>
      <c r="BX241" s="150"/>
      <c r="BY241" s="150"/>
      <c r="BZ241" s="150"/>
    </row>
    <row r="242" spans="1:78" x14ac:dyDescent="0.25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0"/>
      <c r="BN242" s="150"/>
      <c r="BO242" s="150"/>
      <c r="BP242" s="150"/>
      <c r="BQ242" s="150"/>
      <c r="BR242" s="150"/>
      <c r="BS242" s="150"/>
      <c r="BT242" s="150"/>
      <c r="BU242" s="150"/>
      <c r="BV242" s="150"/>
      <c r="BW242" s="150"/>
      <c r="BX242" s="150"/>
      <c r="BY242" s="150"/>
      <c r="BZ242" s="150"/>
    </row>
    <row r="243" spans="1:78" x14ac:dyDescent="0.25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0"/>
      <c r="BN243" s="150"/>
      <c r="BO243" s="150"/>
      <c r="BP243" s="150"/>
      <c r="BQ243" s="150"/>
      <c r="BR243" s="150"/>
      <c r="BS243" s="150"/>
      <c r="BT243" s="150"/>
      <c r="BU243" s="150"/>
      <c r="BV243" s="150"/>
      <c r="BW243" s="150"/>
      <c r="BX243" s="150"/>
      <c r="BY243" s="150"/>
      <c r="BZ243" s="150"/>
    </row>
    <row r="244" spans="1:78" x14ac:dyDescent="0.25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0"/>
      <c r="BN244" s="150"/>
      <c r="BO244" s="150"/>
      <c r="BP244" s="150"/>
      <c r="BQ244" s="150"/>
      <c r="BR244" s="150"/>
      <c r="BS244" s="150"/>
      <c r="BT244" s="150"/>
      <c r="BU244" s="150"/>
      <c r="BV244" s="150"/>
      <c r="BW244" s="150"/>
      <c r="BX244" s="150"/>
      <c r="BY244" s="150"/>
      <c r="BZ244" s="150"/>
    </row>
    <row r="245" spans="1:78" x14ac:dyDescent="0.25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0"/>
      <c r="BN245" s="150"/>
      <c r="BO245" s="150"/>
      <c r="BP245" s="150"/>
      <c r="BQ245" s="150"/>
      <c r="BR245" s="150"/>
      <c r="BS245" s="150"/>
      <c r="BT245" s="150"/>
      <c r="BU245" s="150"/>
      <c r="BV245" s="150"/>
      <c r="BW245" s="150"/>
      <c r="BX245" s="150"/>
      <c r="BY245" s="150"/>
      <c r="BZ245" s="150"/>
    </row>
    <row r="246" spans="1:78" x14ac:dyDescent="0.25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150"/>
      <c r="BN246" s="150"/>
      <c r="BO246" s="150"/>
      <c r="BP246" s="150"/>
      <c r="BQ246" s="150"/>
      <c r="BR246" s="150"/>
      <c r="BS246" s="150"/>
      <c r="BT246" s="150"/>
      <c r="BU246" s="150"/>
      <c r="BV246" s="150"/>
      <c r="BW246" s="150"/>
      <c r="BX246" s="150"/>
      <c r="BY246" s="150"/>
      <c r="BZ246" s="150"/>
    </row>
    <row r="247" spans="1:78" x14ac:dyDescent="0.25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150"/>
      <c r="BN247" s="150"/>
      <c r="BO247" s="150"/>
      <c r="BP247" s="150"/>
      <c r="BQ247" s="150"/>
      <c r="BR247" s="150"/>
      <c r="BS247" s="150"/>
      <c r="BT247" s="150"/>
      <c r="BU247" s="150"/>
      <c r="BV247" s="150"/>
      <c r="BW247" s="150"/>
      <c r="BX247" s="150"/>
      <c r="BY247" s="150"/>
      <c r="BZ247" s="150"/>
    </row>
    <row r="248" spans="1:78" x14ac:dyDescent="0.25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150"/>
      <c r="BN248" s="150"/>
      <c r="BO248" s="150"/>
      <c r="BP248" s="150"/>
      <c r="BQ248" s="150"/>
      <c r="BR248" s="150"/>
      <c r="BS248" s="150"/>
      <c r="BT248" s="150"/>
      <c r="BU248" s="150"/>
      <c r="BV248" s="150"/>
      <c r="BW248" s="150"/>
      <c r="BX248" s="150"/>
      <c r="BY248" s="150"/>
      <c r="BZ248" s="150"/>
    </row>
    <row r="249" spans="1:78" x14ac:dyDescent="0.25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150"/>
      <c r="BN249" s="150"/>
      <c r="BO249" s="150"/>
      <c r="BP249" s="150"/>
      <c r="BQ249" s="150"/>
      <c r="BR249" s="150"/>
      <c r="BS249" s="150"/>
      <c r="BT249" s="150"/>
      <c r="BU249" s="150"/>
      <c r="BV249" s="150"/>
      <c r="BW249" s="150"/>
      <c r="BX249" s="150"/>
      <c r="BY249" s="150"/>
      <c r="BZ249" s="150"/>
    </row>
    <row r="250" spans="1:78" x14ac:dyDescent="0.25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  <c r="BI250" s="150"/>
      <c r="BJ250" s="150"/>
      <c r="BK250" s="150"/>
      <c r="BL250" s="150"/>
      <c r="BM250" s="150"/>
      <c r="BN250" s="150"/>
      <c r="BO250" s="150"/>
      <c r="BP250" s="150"/>
      <c r="BQ250" s="150"/>
      <c r="BR250" s="150"/>
      <c r="BS250" s="150"/>
      <c r="BT250" s="150"/>
      <c r="BU250" s="150"/>
      <c r="BV250" s="150"/>
      <c r="BW250" s="150"/>
      <c r="BX250" s="150"/>
      <c r="BY250" s="150"/>
      <c r="BZ250" s="150"/>
    </row>
    <row r="251" spans="1:78" x14ac:dyDescent="0.25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  <c r="BI251" s="150"/>
      <c r="BJ251" s="150"/>
      <c r="BK251" s="150"/>
      <c r="BL251" s="150"/>
      <c r="BM251" s="150"/>
      <c r="BN251" s="150"/>
      <c r="BO251" s="150"/>
      <c r="BP251" s="150"/>
      <c r="BQ251" s="150"/>
      <c r="BR251" s="150"/>
      <c r="BS251" s="150"/>
      <c r="BT251" s="150"/>
      <c r="BU251" s="150"/>
      <c r="BV251" s="150"/>
      <c r="BW251" s="150"/>
      <c r="BX251" s="150"/>
      <c r="BY251" s="150"/>
      <c r="BZ251" s="150"/>
    </row>
    <row r="252" spans="1:78" x14ac:dyDescent="0.25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  <c r="BI252" s="150"/>
      <c r="BJ252" s="150"/>
      <c r="BK252" s="150"/>
      <c r="BL252" s="150"/>
      <c r="BM252" s="150"/>
      <c r="BN252" s="150"/>
      <c r="BO252" s="150"/>
      <c r="BP252" s="150"/>
      <c r="BQ252" s="150"/>
      <c r="BR252" s="150"/>
      <c r="BS252" s="150"/>
      <c r="BT252" s="150"/>
      <c r="BU252" s="150"/>
      <c r="BV252" s="150"/>
      <c r="BW252" s="150"/>
      <c r="BX252" s="150"/>
      <c r="BY252" s="150"/>
      <c r="BZ252" s="150"/>
    </row>
    <row r="253" spans="1:78" x14ac:dyDescent="0.25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50"/>
      <c r="BM253" s="150"/>
      <c r="BN253" s="150"/>
      <c r="BO253" s="150"/>
      <c r="BP253" s="150"/>
      <c r="BQ253" s="150"/>
      <c r="BR253" s="150"/>
      <c r="BS253" s="150"/>
      <c r="BT253" s="150"/>
      <c r="BU253" s="150"/>
      <c r="BV253" s="150"/>
      <c r="BW253" s="150"/>
      <c r="BX253" s="150"/>
      <c r="BY253" s="150"/>
      <c r="BZ253" s="150"/>
    </row>
    <row r="254" spans="1:78" x14ac:dyDescent="0.25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50"/>
      <c r="BM254" s="150"/>
      <c r="BN254" s="150"/>
      <c r="BO254" s="150"/>
      <c r="BP254" s="150"/>
      <c r="BQ254" s="150"/>
      <c r="BR254" s="150"/>
      <c r="BS254" s="150"/>
      <c r="BT254" s="150"/>
      <c r="BU254" s="150"/>
      <c r="BV254" s="150"/>
      <c r="BW254" s="150"/>
      <c r="BX254" s="150"/>
      <c r="BY254" s="150"/>
      <c r="BZ254" s="150"/>
    </row>
    <row r="255" spans="1:78" x14ac:dyDescent="0.25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  <c r="BI255" s="150"/>
      <c r="BJ255" s="150"/>
      <c r="BK255" s="150"/>
      <c r="BL255" s="150"/>
      <c r="BM255" s="150"/>
      <c r="BN255" s="150"/>
      <c r="BO255" s="150"/>
      <c r="BP255" s="150"/>
      <c r="BQ255" s="150"/>
      <c r="BR255" s="150"/>
      <c r="BS255" s="150"/>
      <c r="BT255" s="150"/>
      <c r="BU255" s="150"/>
      <c r="BV255" s="150"/>
      <c r="BW255" s="150"/>
      <c r="BX255" s="150"/>
      <c r="BY255" s="150"/>
      <c r="BZ255" s="150"/>
    </row>
    <row r="256" spans="1:78" x14ac:dyDescent="0.25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  <c r="BI256" s="150"/>
      <c r="BJ256" s="150"/>
      <c r="BK256" s="150"/>
      <c r="BL256" s="150"/>
      <c r="BM256" s="150"/>
      <c r="BN256" s="150"/>
      <c r="BO256" s="150"/>
      <c r="BP256" s="150"/>
      <c r="BQ256" s="150"/>
      <c r="BR256" s="150"/>
      <c r="BS256" s="150"/>
      <c r="BT256" s="150"/>
      <c r="BU256" s="150"/>
      <c r="BV256" s="150"/>
      <c r="BW256" s="150"/>
      <c r="BX256" s="150"/>
      <c r="BY256" s="150"/>
      <c r="BZ256" s="150"/>
    </row>
    <row r="257" spans="1:78" x14ac:dyDescent="0.25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  <c r="BI257" s="150"/>
      <c r="BJ257" s="150"/>
      <c r="BK257" s="150"/>
      <c r="BL257" s="150"/>
      <c r="BM257" s="150"/>
      <c r="BN257" s="150"/>
      <c r="BO257" s="150"/>
      <c r="BP257" s="150"/>
      <c r="BQ257" s="150"/>
      <c r="BR257" s="150"/>
      <c r="BS257" s="150"/>
      <c r="BT257" s="150"/>
      <c r="BU257" s="150"/>
      <c r="BV257" s="150"/>
      <c r="BW257" s="150"/>
      <c r="BX257" s="150"/>
      <c r="BY257" s="150"/>
      <c r="BZ257" s="150"/>
    </row>
    <row r="258" spans="1:78" x14ac:dyDescent="0.25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  <c r="BI258" s="150"/>
      <c r="BJ258" s="150"/>
      <c r="BK258" s="150"/>
      <c r="BL258" s="150"/>
      <c r="BM258" s="150"/>
      <c r="BN258" s="150"/>
      <c r="BO258" s="150"/>
      <c r="BP258" s="150"/>
      <c r="BQ258" s="150"/>
      <c r="BR258" s="150"/>
      <c r="BS258" s="150"/>
      <c r="BT258" s="150"/>
      <c r="BU258" s="150"/>
      <c r="BV258" s="150"/>
      <c r="BW258" s="150"/>
      <c r="BX258" s="150"/>
      <c r="BY258" s="150"/>
      <c r="BZ258" s="150"/>
    </row>
    <row r="259" spans="1:78" x14ac:dyDescent="0.25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0"/>
      <c r="BN259" s="150"/>
      <c r="BO259" s="150"/>
      <c r="BP259" s="150"/>
      <c r="BQ259" s="150"/>
      <c r="BR259" s="150"/>
      <c r="BS259" s="150"/>
      <c r="BT259" s="150"/>
      <c r="BU259" s="150"/>
      <c r="BV259" s="150"/>
      <c r="BW259" s="150"/>
      <c r="BX259" s="150"/>
      <c r="BY259" s="150"/>
      <c r="BZ259" s="150"/>
    </row>
    <row r="260" spans="1:78" x14ac:dyDescent="0.25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0"/>
      <c r="BN260" s="150"/>
      <c r="BO260" s="150"/>
      <c r="BP260" s="150"/>
      <c r="BQ260" s="150"/>
      <c r="BR260" s="150"/>
      <c r="BS260" s="150"/>
      <c r="BT260" s="150"/>
      <c r="BU260" s="150"/>
      <c r="BV260" s="150"/>
      <c r="BW260" s="150"/>
      <c r="BX260" s="150"/>
      <c r="BY260" s="150"/>
      <c r="BZ260" s="150"/>
    </row>
    <row r="261" spans="1:78" x14ac:dyDescent="0.25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0"/>
      <c r="BN261" s="150"/>
      <c r="BO261" s="150"/>
      <c r="BP261" s="150"/>
      <c r="BQ261" s="150"/>
      <c r="BR261" s="150"/>
      <c r="BS261" s="150"/>
      <c r="BT261" s="150"/>
      <c r="BU261" s="150"/>
      <c r="BV261" s="150"/>
      <c r="BW261" s="150"/>
      <c r="BX261" s="150"/>
      <c r="BY261" s="150"/>
      <c r="BZ261" s="150"/>
    </row>
    <row r="262" spans="1:78" x14ac:dyDescent="0.25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0"/>
      <c r="BN262" s="150"/>
      <c r="BO262" s="150"/>
      <c r="BP262" s="150"/>
      <c r="BQ262" s="150"/>
      <c r="BR262" s="150"/>
      <c r="BS262" s="150"/>
      <c r="BT262" s="150"/>
      <c r="BU262" s="150"/>
      <c r="BV262" s="150"/>
      <c r="BW262" s="150"/>
      <c r="BX262" s="150"/>
      <c r="BY262" s="150"/>
      <c r="BZ262" s="150"/>
    </row>
    <row r="263" spans="1:78" x14ac:dyDescent="0.25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0"/>
      <c r="BN263" s="150"/>
      <c r="BO263" s="150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</row>
    <row r="264" spans="1:78" x14ac:dyDescent="0.25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150"/>
      <c r="BN264" s="150"/>
      <c r="BO264" s="150"/>
      <c r="BP264" s="150"/>
      <c r="BQ264" s="150"/>
      <c r="BR264" s="150"/>
      <c r="BS264" s="150"/>
      <c r="BT264" s="150"/>
      <c r="BU264" s="150"/>
      <c r="BV264" s="150"/>
      <c r="BW264" s="150"/>
      <c r="BX264" s="150"/>
      <c r="BY264" s="150"/>
      <c r="BZ264" s="150"/>
    </row>
    <row r="265" spans="1:78" x14ac:dyDescent="0.25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150"/>
      <c r="BN265" s="150"/>
      <c r="BO265" s="150"/>
      <c r="BP265" s="150"/>
      <c r="BQ265" s="150"/>
      <c r="BR265" s="150"/>
      <c r="BS265" s="150"/>
      <c r="BT265" s="150"/>
      <c r="BU265" s="150"/>
      <c r="BV265" s="150"/>
      <c r="BW265" s="150"/>
      <c r="BX265" s="150"/>
      <c r="BY265" s="150"/>
      <c r="BZ265" s="150"/>
    </row>
    <row r="266" spans="1:78" x14ac:dyDescent="0.25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150"/>
      <c r="BN266" s="150"/>
      <c r="BO266" s="150"/>
      <c r="BP266" s="150"/>
      <c r="BQ266" s="150"/>
      <c r="BR266" s="150"/>
      <c r="BS266" s="150"/>
      <c r="BT266" s="150"/>
      <c r="BU266" s="150"/>
      <c r="BV266" s="150"/>
      <c r="BW266" s="150"/>
      <c r="BX266" s="150"/>
      <c r="BY266" s="150"/>
      <c r="BZ266" s="150"/>
    </row>
    <row r="267" spans="1:78" x14ac:dyDescent="0.25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150"/>
      <c r="BN267" s="150"/>
      <c r="BO267" s="150"/>
      <c r="BP267" s="150"/>
      <c r="BQ267" s="150"/>
      <c r="BR267" s="150"/>
      <c r="BS267" s="150"/>
      <c r="BT267" s="150"/>
      <c r="BU267" s="150"/>
      <c r="BV267" s="150"/>
      <c r="BW267" s="150"/>
      <c r="BX267" s="150"/>
      <c r="BY267" s="150"/>
      <c r="BZ267" s="150"/>
    </row>
    <row r="268" spans="1:78" x14ac:dyDescent="0.25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  <c r="BI268" s="150"/>
      <c r="BJ268" s="150"/>
      <c r="BK268" s="150"/>
      <c r="BL268" s="150"/>
      <c r="BM268" s="150"/>
      <c r="BN268" s="150"/>
      <c r="BO268" s="150"/>
      <c r="BP268" s="150"/>
      <c r="BQ268" s="150"/>
      <c r="BR268" s="150"/>
      <c r="BS268" s="150"/>
      <c r="BT268" s="150"/>
      <c r="BU268" s="150"/>
      <c r="BV268" s="150"/>
      <c r="BW268" s="150"/>
      <c r="BX268" s="150"/>
      <c r="BY268" s="150"/>
      <c r="BZ268" s="150"/>
    </row>
    <row r="269" spans="1:78" x14ac:dyDescent="0.25">
      <c r="A269" s="150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  <c r="BI269" s="150"/>
      <c r="BJ269" s="150"/>
      <c r="BK269" s="150"/>
      <c r="BL269" s="150"/>
      <c r="BM269" s="150"/>
      <c r="BN269" s="150"/>
      <c r="BO269" s="150"/>
      <c r="BP269" s="150"/>
      <c r="BQ269" s="150"/>
      <c r="BR269" s="150"/>
      <c r="BS269" s="150"/>
      <c r="BT269" s="150"/>
      <c r="BU269" s="150"/>
      <c r="BV269" s="150"/>
      <c r="BW269" s="150"/>
      <c r="BX269" s="150"/>
      <c r="BY269" s="150"/>
      <c r="BZ269" s="150"/>
    </row>
    <row r="270" spans="1:78" x14ac:dyDescent="0.25">
      <c r="A270" s="150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  <c r="BI270" s="150"/>
      <c r="BJ270" s="150"/>
      <c r="BK270" s="150"/>
      <c r="BL270" s="150"/>
      <c r="BM270" s="150"/>
      <c r="BN270" s="150"/>
      <c r="BO270" s="150"/>
      <c r="BP270" s="150"/>
      <c r="BQ270" s="150"/>
      <c r="BR270" s="150"/>
      <c r="BS270" s="150"/>
      <c r="BT270" s="150"/>
      <c r="BU270" s="150"/>
      <c r="BV270" s="150"/>
      <c r="BW270" s="150"/>
      <c r="BX270" s="150"/>
      <c r="BY270" s="150"/>
      <c r="BZ270" s="150"/>
    </row>
    <row r="271" spans="1:78" x14ac:dyDescent="0.25">
      <c r="A271" s="150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  <c r="BI271" s="150"/>
      <c r="BJ271" s="150"/>
      <c r="BK271" s="150"/>
      <c r="BL271" s="150"/>
      <c r="BM271" s="150"/>
      <c r="BN271" s="150"/>
      <c r="BO271" s="150"/>
      <c r="BP271" s="150"/>
      <c r="BQ271" s="150"/>
      <c r="BR271" s="150"/>
      <c r="BS271" s="150"/>
      <c r="BT271" s="150"/>
      <c r="BU271" s="150"/>
      <c r="BV271" s="150"/>
      <c r="BW271" s="150"/>
      <c r="BX271" s="150"/>
      <c r="BY271" s="150"/>
      <c r="BZ271" s="150"/>
    </row>
    <row r="272" spans="1:78" x14ac:dyDescent="0.25">
      <c r="A272" s="150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  <c r="BI272" s="150"/>
      <c r="BJ272" s="150"/>
      <c r="BK272" s="150"/>
      <c r="BL272" s="150"/>
      <c r="BM272" s="150"/>
      <c r="BN272" s="150"/>
      <c r="BO272" s="150"/>
      <c r="BP272" s="150"/>
      <c r="BQ272" s="150"/>
      <c r="BR272" s="150"/>
      <c r="BS272" s="150"/>
      <c r="BT272" s="150"/>
      <c r="BU272" s="150"/>
      <c r="BV272" s="150"/>
      <c r="BW272" s="150"/>
      <c r="BX272" s="150"/>
      <c r="BY272" s="150"/>
      <c r="BZ272" s="150"/>
    </row>
    <row r="273" spans="1:78" x14ac:dyDescent="0.25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  <c r="BI273" s="150"/>
      <c r="BJ273" s="150"/>
      <c r="BK273" s="150"/>
      <c r="BL273" s="150"/>
      <c r="BM273" s="150"/>
      <c r="BN273" s="150"/>
      <c r="BO273" s="150"/>
      <c r="BP273" s="150"/>
      <c r="BQ273" s="150"/>
      <c r="BR273" s="150"/>
      <c r="BS273" s="150"/>
      <c r="BT273" s="150"/>
      <c r="BU273" s="150"/>
      <c r="BV273" s="150"/>
      <c r="BW273" s="150"/>
      <c r="BX273" s="150"/>
      <c r="BY273" s="150"/>
      <c r="BZ273" s="150"/>
    </row>
    <row r="274" spans="1:78" x14ac:dyDescent="0.25">
      <c r="A274" s="150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  <c r="BI274" s="150"/>
      <c r="BJ274" s="150"/>
      <c r="BK274" s="150"/>
      <c r="BL274" s="150"/>
      <c r="BM274" s="150"/>
      <c r="BN274" s="150"/>
      <c r="BO274" s="150"/>
      <c r="BP274" s="150"/>
      <c r="BQ274" s="150"/>
      <c r="BR274" s="150"/>
      <c r="BS274" s="150"/>
      <c r="BT274" s="150"/>
      <c r="BU274" s="150"/>
      <c r="BV274" s="150"/>
      <c r="BW274" s="150"/>
      <c r="BX274" s="150"/>
      <c r="BY274" s="150"/>
      <c r="BZ274" s="150"/>
    </row>
    <row r="275" spans="1:78" x14ac:dyDescent="0.25">
      <c r="A275" s="150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  <c r="BI275" s="150"/>
      <c r="BJ275" s="150"/>
      <c r="BK275" s="150"/>
      <c r="BL275" s="150"/>
      <c r="BM275" s="150"/>
      <c r="BN275" s="150"/>
      <c r="BO275" s="150"/>
      <c r="BP275" s="150"/>
      <c r="BQ275" s="150"/>
      <c r="BR275" s="150"/>
      <c r="BS275" s="150"/>
      <c r="BT275" s="150"/>
      <c r="BU275" s="150"/>
      <c r="BV275" s="150"/>
      <c r="BW275" s="150"/>
      <c r="BX275" s="150"/>
      <c r="BY275" s="150"/>
      <c r="BZ275" s="150"/>
    </row>
    <row r="276" spans="1:78" x14ac:dyDescent="0.25">
      <c r="A276" s="150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  <c r="BI276" s="150"/>
      <c r="BJ276" s="150"/>
      <c r="BK276" s="150"/>
      <c r="BL276" s="150"/>
      <c r="BM276" s="150"/>
      <c r="BN276" s="150"/>
      <c r="BO276" s="150"/>
      <c r="BP276" s="150"/>
      <c r="BQ276" s="150"/>
      <c r="BR276" s="150"/>
      <c r="BS276" s="150"/>
      <c r="BT276" s="150"/>
      <c r="BU276" s="150"/>
      <c r="BV276" s="150"/>
      <c r="BW276" s="150"/>
      <c r="BX276" s="150"/>
      <c r="BY276" s="150"/>
      <c r="BZ276" s="150"/>
    </row>
    <row r="277" spans="1:78" x14ac:dyDescent="0.25">
      <c r="A277" s="150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50"/>
      <c r="BM277" s="150"/>
      <c r="BN277" s="150"/>
      <c r="BO277" s="150"/>
      <c r="BP277" s="150"/>
      <c r="BQ277" s="150"/>
      <c r="BR277" s="150"/>
      <c r="BS277" s="150"/>
      <c r="BT277" s="150"/>
      <c r="BU277" s="150"/>
      <c r="BV277" s="150"/>
      <c r="BW277" s="150"/>
      <c r="BX277" s="150"/>
      <c r="BY277" s="150"/>
      <c r="BZ277" s="150"/>
    </row>
    <row r="278" spans="1:78" x14ac:dyDescent="0.25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50"/>
      <c r="BM278" s="150"/>
      <c r="BN278" s="150"/>
      <c r="BO278" s="150"/>
      <c r="BP278" s="150"/>
      <c r="BQ278" s="150"/>
      <c r="BR278" s="150"/>
      <c r="BS278" s="150"/>
      <c r="BT278" s="150"/>
      <c r="BU278" s="150"/>
      <c r="BV278" s="150"/>
      <c r="BW278" s="150"/>
      <c r="BX278" s="150"/>
      <c r="BY278" s="150"/>
      <c r="BZ278" s="150"/>
    </row>
    <row r="279" spans="1:78" x14ac:dyDescent="0.25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50"/>
      <c r="BM279" s="150"/>
      <c r="BN279" s="150"/>
      <c r="BO279" s="150"/>
      <c r="BP279" s="150"/>
      <c r="BQ279" s="150"/>
      <c r="BR279" s="150"/>
      <c r="BS279" s="150"/>
      <c r="BT279" s="150"/>
      <c r="BU279" s="150"/>
      <c r="BV279" s="150"/>
      <c r="BW279" s="150"/>
      <c r="BX279" s="150"/>
      <c r="BY279" s="150"/>
      <c r="BZ279" s="150"/>
    </row>
    <row r="280" spans="1:78" x14ac:dyDescent="0.25">
      <c r="A280" s="150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50"/>
      <c r="BM280" s="150"/>
      <c r="BN280" s="150"/>
      <c r="BO280" s="150"/>
      <c r="BP280" s="150"/>
      <c r="BQ280" s="150"/>
      <c r="BR280" s="150"/>
      <c r="BS280" s="150"/>
      <c r="BT280" s="150"/>
      <c r="BU280" s="150"/>
      <c r="BV280" s="150"/>
      <c r="BW280" s="150"/>
      <c r="BX280" s="150"/>
      <c r="BY280" s="150"/>
      <c r="BZ280" s="150"/>
    </row>
    <row r="281" spans="1:78" x14ac:dyDescent="0.25">
      <c r="A281" s="150"/>
      <c r="B281" s="150"/>
      <c r="C281" s="150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50"/>
      <c r="BM281" s="150"/>
      <c r="BN281" s="150"/>
      <c r="BO281" s="150"/>
      <c r="BP281" s="150"/>
      <c r="BQ281" s="150"/>
      <c r="BR281" s="150"/>
      <c r="BS281" s="150"/>
      <c r="BT281" s="150"/>
      <c r="BU281" s="150"/>
      <c r="BV281" s="150"/>
      <c r="BW281" s="150"/>
      <c r="BX281" s="150"/>
      <c r="BY281" s="150"/>
      <c r="BZ281" s="150"/>
    </row>
    <row r="282" spans="1:78" x14ac:dyDescent="0.25">
      <c r="A282" s="150"/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50"/>
      <c r="BM282" s="150"/>
      <c r="BN282" s="150"/>
      <c r="BO282" s="150"/>
      <c r="BP282" s="150"/>
      <c r="BQ282" s="150"/>
      <c r="BR282" s="150"/>
      <c r="BS282" s="150"/>
      <c r="BT282" s="150"/>
      <c r="BU282" s="150"/>
      <c r="BV282" s="150"/>
      <c r="BW282" s="150"/>
      <c r="BX282" s="150"/>
      <c r="BY282" s="150"/>
      <c r="BZ282" s="150"/>
    </row>
    <row r="283" spans="1:78" x14ac:dyDescent="0.25">
      <c r="A283" s="150"/>
      <c r="B283" s="150"/>
      <c r="C283" s="150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50"/>
      <c r="BM283" s="150"/>
      <c r="BN283" s="150"/>
      <c r="BO283" s="150"/>
      <c r="BP283" s="150"/>
      <c r="BQ283" s="150"/>
      <c r="BR283" s="150"/>
      <c r="BS283" s="150"/>
      <c r="BT283" s="150"/>
      <c r="BU283" s="150"/>
      <c r="BV283" s="150"/>
      <c r="BW283" s="150"/>
      <c r="BX283" s="150"/>
      <c r="BY283" s="150"/>
      <c r="BZ283" s="150"/>
    </row>
    <row r="284" spans="1:78" x14ac:dyDescent="0.25">
      <c r="A284" s="150"/>
      <c r="B284" s="150"/>
      <c r="C284" s="150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150"/>
      <c r="BN284" s="150"/>
      <c r="BO284" s="150"/>
      <c r="BP284" s="150"/>
      <c r="BQ284" s="150"/>
      <c r="BR284" s="150"/>
      <c r="BS284" s="150"/>
      <c r="BT284" s="150"/>
      <c r="BU284" s="150"/>
      <c r="BV284" s="150"/>
      <c r="BW284" s="150"/>
      <c r="BX284" s="150"/>
      <c r="BY284" s="150"/>
      <c r="BZ284" s="150"/>
    </row>
    <row r="285" spans="1:78" x14ac:dyDescent="0.25">
      <c r="A285" s="150"/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50"/>
      <c r="BM285" s="150"/>
      <c r="BN285" s="150"/>
      <c r="BO285" s="150"/>
      <c r="BP285" s="150"/>
      <c r="BQ285" s="150"/>
      <c r="BR285" s="150"/>
      <c r="BS285" s="150"/>
      <c r="BT285" s="150"/>
      <c r="BU285" s="150"/>
      <c r="BV285" s="150"/>
      <c r="BW285" s="150"/>
      <c r="BX285" s="150"/>
      <c r="BY285" s="150"/>
      <c r="BZ285" s="150"/>
    </row>
    <row r="286" spans="1:78" x14ac:dyDescent="0.25">
      <c r="A286" s="150"/>
      <c r="B286" s="150"/>
      <c r="C286" s="150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50"/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  <c r="BI286" s="150"/>
      <c r="BJ286" s="150"/>
      <c r="BK286" s="150"/>
      <c r="BL286" s="150"/>
      <c r="BM286" s="150"/>
      <c r="BN286" s="150"/>
      <c r="BO286" s="150"/>
      <c r="BP286" s="150"/>
      <c r="BQ286" s="150"/>
      <c r="BR286" s="150"/>
      <c r="BS286" s="150"/>
      <c r="BT286" s="150"/>
      <c r="BU286" s="150"/>
      <c r="BV286" s="150"/>
      <c r="BW286" s="150"/>
      <c r="BX286" s="150"/>
      <c r="BY286" s="150"/>
      <c r="BZ286" s="150"/>
    </row>
    <row r="287" spans="1:78" x14ac:dyDescent="0.25">
      <c r="A287" s="150"/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  <c r="BI287" s="150"/>
      <c r="BJ287" s="150"/>
      <c r="BK287" s="150"/>
      <c r="BL287" s="150"/>
      <c r="BM287" s="150"/>
      <c r="BN287" s="150"/>
      <c r="BO287" s="150"/>
      <c r="BP287" s="150"/>
      <c r="BQ287" s="150"/>
      <c r="BR287" s="150"/>
      <c r="BS287" s="150"/>
      <c r="BT287" s="150"/>
      <c r="BU287" s="150"/>
      <c r="BV287" s="150"/>
      <c r="BW287" s="150"/>
      <c r="BX287" s="150"/>
      <c r="BY287" s="150"/>
      <c r="BZ287" s="150"/>
    </row>
    <row r="288" spans="1:78" x14ac:dyDescent="0.25">
      <c r="A288" s="150"/>
      <c r="B288" s="150"/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  <c r="BI288" s="150"/>
      <c r="BJ288" s="150"/>
      <c r="BK288" s="150"/>
      <c r="BL288" s="150"/>
      <c r="BM288" s="150"/>
      <c r="BN288" s="150"/>
      <c r="BO288" s="150"/>
      <c r="BP288" s="150"/>
      <c r="BQ288" s="150"/>
      <c r="BR288" s="150"/>
      <c r="BS288" s="150"/>
      <c r="BT288" s="150"/>
      <c r="BU288" s="150"/>
      <c r="BV288" s="150"/>
      <c r="BW288" s="150"/>
      <c r="BX288" s="150"/>
      <c r="BY288" s="150"/>
      <c r="BZ288" s="150"/>
    </row>
    <row r="289" spans="1:78" x14ac:dyDescent="0.25">
      <c r="A289" s="150"/>
      <c r="B289" s="150"/>
      <c r="C289" s="150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  <c r="BI289" s="150"/>
      <c r="BJ289" s="150"/>
      <c r="BK289" s="150"/>
      <c r="BL289" s="150"/>
      <c r="BM289" s="150"/>
      <c r="BN289" s="150"/>
      <c r="BO289" s="150"/>
      <c r="BP289" s="150"/>
      <c r="BQ289" s="150"/>
      <c r="BR289" s="150"/>
      <c r="BS289" s="150"/>
      <c r="BT289" s="150"/>
      <c r="BU289" s="150"/>
      <c r="BV289" s="150"/>
      <c r="BW289" s="150"/>
      <c r="BX289" s="150"/>
      <c r="BY289" s="150"/>
      <c r="BZ289" s="150"/>
    </row>
    <row r="290" spans="1:78" x14ac:dyDescent="0.25">
      <c r="A290" s="150"/>
      <c r="B290" s="150"/>
      <c r="C290" s="150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50"/>
      <c r="AH290" s="150"/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  <c r="BB290" s="150"/>
      <c r="BC290" s="150"/>
      <c r="BD290" s="150"/>
      <c r="BE290" s="150"/>
      <c r="BF290" s="150"/>
      <c r="BG290" s="150"/>
      <c r="BH290" s="150"/>
      <c r="BI290" s="150"/>
      <c r="BJ290" s="150"/>
      <c r="BK290" s="150"/>
      <c r="BL290" s="150"/>
      <c r="BM290" s="150"/>
      <c r="BN290" s="150"/>
      <c r="BO290" s="150"/>
      <c r="BP290" s="150"/>
      <c r="BQ290" s="150"/>
      <c r="BR290" s="150"/>
      <c r="BS290" s="150"/>
      <c r="BT290" s="150"/>
      <c r="BU290" s="150"/>
      <c r="BV290" s="150"/>
      <c r="BW290" s="150"/>
      <c r="BX290" s="150"/>
      <c r="BY290" s="150"/>
      <c r="BZ290" s="150"/>
    </row>
    <row r="291" spans="1:78" x14ac:dyDescent="0.25">
      <c r="A291" s="150"/>
      <c r="B291" s="150"/>
      <c r="C291" s="150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  <c r="BI291" s="150"/>
      <c r="BJ291" s="150"/>
      <c r="BK291" s="150"/>
      <c r="BL291" s="150"/>
      <c r="BM291" s="150"/>
      <c r="BN291" s="150"/>
      <c r="BO291" s="150"/>
      <c r="BP291" s="150"/>
      <c r="BQ291" s="150"/>
      <c r="BR291" s="150"/>
      <c r="BS291" s="150"/>
      <c r="BT291" s="150"/>
      <c r="BU291" s="150"/>
      <c r="BV291" s="150"/>
      <c r="BW291" s="150"/>
      <c r="BX291" s="150"/>
      <c r="BY291" s="150"/>
      <c r="BZ291" s="150"/>
    </row>
    <row r="292" spans="1:78" x14ac:dyDescent="0.25">
      <c r="A292" s="150"/>
      <c r="B292" s="150"/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  <c r="BI292" s="150"/>
      <c r="BJ292" s="150"/>
      <c r="BK292" s="150"/>
      <c r="BL292" s="150"/>
      <c r="BM292" s="150"/>
      <c r="BN292" s="150"/>
      <c r="BO292" s="150"/>
      <c r="BP292" s="150"/>
      <c r="BQ292" s="150"/>
      <c r="BR292" s="150"/>
      <c r="BS292" s="150"/>
      <c r="BT292" s="150"/>
      <c r="BU292" s="150"/>
      <c r="BV292" s="150"/>
      <c r="BW292" s="150"/>
      <c r="BX292" s="150"/>
      <c r="BY292" s="150"/>
      <c r="BZ292" s="150"/>
    </row>
    <row r="293" spans="1:78" x14ac:dyDescent="0.25">
      <c r="A293" s="150"/>
      <c r="B293" s="150"/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50"/>
      <c r="AH293" s="150"/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  <c r="BI293" s="150"/>
      <c r="BJ293" s="150"/>
      <c r="BK293" s="150"/>
      <c r="BL293" s="150"/>
      <c r="BM293" s="150"/>
      <c r="BN293" s="150"/>
      <c r="BO293" s="150"/>
      <c r="BP293" s="150"/>
      <c r="BQ293" s="150"/>
      <c r="BR293" s="150"/>
      <c r="BS293" s="150"/>
      <c r="BT293" s="150"/>
      <c r="BU293" s="150"/>
      <c r="BV293" s="150"/>
      <c r="BW293" s="150"/>
      <c r="BX293" s="150"/>
      <c r="BY293" s="150"/>
      <c r="BZ293" s="150"/>
    </row>
    <row r="294" spans="1:78" x14ac:dyDescent="0.25">
      <c r="A294" s="150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  <c r="BI294" s="150"/>
      <c r="BJ294" s="150"/>
      <c r="BK294" s="150"/>
      <c r="BL294" s="150"/>
      <c r="BM294" s="150"/>
      <c r="BN294" s="150"/>
      <c r="BO294" s="150"/>
      <c r="BP294" s="150"/>
      <c r="BQ294" s="150"/>
      <c r="BR294" s="150"/>
      <c r="BS294" s="150"/>
      <c r="BT294" s="150"/>
      <c r="BU294" s="150"/>
      <c r="BV294" s="150"/>
      <c r="BW294" s="150"/>
      <c r="BX294" s="150"/>
      <c r="BY294" s="150"/>
      <c r="BZ294" s="150"/>
    </row>
    <row r="295" spans="1:78" x14ac:dyDescent="0.25">
      <c r="A295" s="150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50"/>
      <c r="BM295" s="150"/>
      <c r="BN295" s="150"/>
      <c r="BO295" s="150"/>
      <c r="BP295" s="150"/>
      <c r="BQ295" s="150"/>
      <c r="BR295" s="150"/>
      <c r="BS295" s="150"/>
      <c r="BT295" s="150"/>
      <c r="BU295" s="150"/>
      <c r="BV295" s="150"/>
      <c r="BW295" s="150"/>
      <c r="BX295" s="150"/>
      <c r="BY295" s="150"/>
      <c r="BZ295" s="150"/>
    </row>
    <row r="296" spans="1:78" x14ac:dyDescent="0.25">
      <c r="A296" s="150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50"/>
      <c r="BM296" s="150"/>
      <c r="BN296" s="150"/>
      <c r="BO296" s="150"/>
      <c r="BP296" s="150"/>
      <c r="BQ296" s="150"/>
      <c r="BR296" s="150"/>
      <c r="BS296" s="150"/>
      <c r="BT296" s="150"/>
      <c r="BU296" s="150"/>
      <c r="BV296" s="150"/>
      <c r="BW296" s="150"/>
      <c r="BX296" s="150"/>
      <c r="BY296" s="150"/>
      <c r="BZ296" s="150"/>
    </row>
    <row r="297" spans="1:78" x14ac:dyDescent="0.25">
      <c r="A297" s="150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50"/>
      <c r="BM297" s="150"/>
      <c r="BN297" s="150"/>
      <c r="BO297" s="150"/>
      <c r="BP297" s="150"/>
      <c r="BQ297" s="150"/>
      <c r="BR297" s="150"/>
      <c r="BS297" s="150"/>
      <c r="BT297" s="150"/>
      <c r="BU297" s="150"/>
      <c r="BV297" s="150"/>
      <c r="BW297" s="150"/>
      <c r="BX297" s="150"/>
      <c r="BY297" s="150"/>
      <c r="BZ297" s="150"/>
    </row>
    <row r="298" spans="1:78" x14ac:dyDescent="0.25">
      <c r="A298" s="150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50"/>
      <c r="BM298" s="150"/>
      <c r="BN298" s="150"/>
      <c r="BO298" s="150"/>
      <c r="BP298" s="150"/>
      <c r="BQ298" s="150"/>
      <c r="BR298" s="150"/>
      <c r="BS298" s="150"/>
      <c r="BT298" s="150"/>
      <c r="BU298" s="150"/>
      <c r="BV298" s="150"/>
      <c r="BW298" s="150"/>
      <c r="BX298" s="150"/>
      <c r="BY298" s="150"/>
      <c r="BZ298" s="150"/>
    </row>
    <row r="299" spans="1:78" x14ac:dyDescent="0.25">
      <c r="A299" s="150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50"/>
      <c r="BM299" s="150"/>
      <c r="BN299" s="150"/>
      <c r="BO299" s="150"/>
      <c r="BP299" s="150"/>
      <c r="BQ299" s="150"/>
      <c r="BR299" s="150"/>
      <c r="BS299" s="150"/>
      <c r="BT299" s="150"/>
      <c r="BU299" s="150"/>
      <c r="BV299" s="150"/>
      <c r="BW299" s="150"/>
      <c r="BX299" s="150"/>
      <c r="BY299" s="150"/>
      <c r="BZ299" s="150"/>
    </row>
    <row r="300" spans="1:78" x14ac:dyDescent="0.25">
      <c r="A300" s="150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50"/>
      <c r="BM300" s="150"/>
      <c r="BN300" s="150"/>
      <c r="BO300" s="150"/>
      <c r="BP300" s="150"/>
      <c r="BQ300" s="150"/>
      <c r="BR300" s="150"/>
      <c r="BS300" s="150"/>
      <c r="BT300" s="150"/>
      <c r="BU300" s="150"/>
      <c r="BV300" s="150"/>
      <c r="BW300" s="150"/>
      <c r="BX300" s="150"/>
      <c r="BY300" s="150"/>
      <c r="BZ300" s="150"/>
    </row>
    <row r="301" spans="1:78" x14ac:dyDescent="0.25">
      <c r="A301" s="150"/>
      <c r="B301" s="150"/>
      <c r="C301" s="150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50"/>
      <c r="BM301" s="150"/>
      <c r="BN301" s="150"/>
      <c r="BO301" s="150"/>
      <c r="BP301" s="150"/>
      <c r="BQ301" s="150"/>
      <c r="BR301" s="150"/>
      <c r="BS301" s="150"/>
      <c r="BT301" s="150"/>
      <c r="BU301" s="150"/>
      <c r="BV301" s="150"/>
      <c r="BW301" s="150"/>
      <c r="BX301" s="150"/>
      <c r="BY301" s="150"/>
      <c r="BZ301" s="150"/>
    </row>
    <row r="302" spans="1:78" x14ac:dyDescent="0.25">
      <c r="A302" s="150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50"/>
      <c r="BM302" s="150"/>
      <c r="BN302" s="150"/>
      <c r="BO302" s="150"/>
      <c r="BP302" s="150"/>
      <c r="BQ302" s="150"/>
      <c r="BR302" s="150"/>
      <c r="BS302" s="150"/>
      <c r="BT302" s="150"/>
      <c r="BU302" s="150"/>
      <c r="BV302" s="150"/>
      <c r="BW302" s="150"/>
      <c r="BX302" s="150"/>
      <c r="BY302" s="150"/>
      <c r="BZ302" s="150"/>
    </row>
    <row r="303" spans="1:78" x14ac:dyDescent="0.25">
      <c r="A303" s="150"/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50"/>
      <c r="BM303" s="150"/>
      <c r="BN303" s="150"/>
      <c r="BO303" s="150"/>
      <c r="BP303" s="150"/>
      <c r="BQ303" s="150"/>
      <c r="BR303" s="150"/>
      <c r="BS303" s="150"/>
      <c r="BT303" s="150"/>
      <c r="BU303" s="150"/>
      <c r="BV303" s="150"/>
      <c r="BW303" s="150"/>
      <c r="BX303" s="150"/>
      <c r="BY303" s="150"/>
      <c r="BZ303" s="150"/>
    </row>
    <row r="304" spans="1:78" x14ac:dyDescent="0.25">
      <c r="A304" s="150"/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  <c r="BI304" s="150"/>
      <c r="BJ304" s="150"/>
      <c r="BK304" s="150"/>
      <c r="BL304" s="150"/>
      <c r="BM304" s="150"/>
      <c r="BN304" s="150"/>
      <c r="BO304" s="150"/>
      <c r="BP304" s="150"/>
      <c r="BQ304" s="150"/>
      <c r="BR304" s="150"/>
      <c r="BS304" s="150"/>
      <c r="BT304" s="150"/>
      <c r="BU304" s="150"/>
      <c r="BV304" s="150"/>
      <c r="BW304" s="150"/>
      <c r="BX304" s="150"/>
      <c r="BY304" s="150"/>
      <c r="BZ304" s="150"/>
    </row>
    <row r="305" spans="1:78" x14ac:dyDescent="0.25">
      <c r="A305" s="150"/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  <c r="BI305" s="150"/>
      <c r="BJ305" s="150"/>
      <c r="BK305" s="150"/>
      <c r="BL305" s="150"/>
      <c r="BM305" s="150"/>
      <c r="BN305" s="150"/>
      <c r="BO305" s="150"/>
      <c r="BP305" s="150"/>
      <c r="BQ305" s="150"/>
      <c r="BR305" s="150"/>
      <c r="BS305" s="150"/>
      <c r="BT305" s="150"/>
      <c r="BU305" s="150"/>
      <c r="BV305" s="150"/>
      <c r="BW305" s="150"/>
      <c r="BX305" s="150"/>
      <c r="BY305" s="150"/>
      <c r="BZ305" s="150"/>
    </row>
    <row r="306" spans="1:78" x14ac:dyDescent="0.25">
      <c r="A306" s="150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  <c r="BI306" s="150"/>
      <c r="BJ306" s="150"/>
      <c r="BK306" s="150"/>
      <c r="BL306" s="150"/>
      <c r="BM306" s="150"/>
      <c r="BN306" s="150"/>
      <c r="BO306" s="150"/>
      <c r="BP306" s="150"/>
      <c r="BQ306" s="150"/>
      <c r="BR306" s="150"/>
      <c r="BS306" s="150"/>
      <c r="BT306" s="150"/>
      <c r="BU306" s="150"/>
      <c r="BV306" s="150"/>
      <c r="BW306" s="150"/>
      <c r="BX306" s="150"/>
      <c r="BY306" s="150"/>
      <c r="BZ306" s="150"/>
    </row>
    <row r="307" spans="1:78" x14ac:dyDescent="0.25">
      <c r="A307" s="150"/>
      <c r="B307" s="150"/>
      <c r="C307" s="150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  <c r="BI307" s="150"/>
      <c r="BJ307" s="150"/>
      <c r="BK307" s="150"/>
      <c r="BL307" s="150"/>
      <c r="BM307" s="150"/>
      <c r="BN307" s="150"/>
      <c r="BO307" s="150"/>
      <c r="BP307" s="150"/>
      <c r="BQ307" s="150"/>
      <c r="BR307" s="150"/>
      <c r="BS307" s="150"/>
      <c r="BT307" s="150"/>
      <c r="BU307" s="150"/>
      <c r="BV307" s="150"/>
      <c r="BW307" s="150"/>
      <c r="BX307" s="150"/>
      <c r="BY307" s="150"/>
      <c r="BZ307" s="150"/>
    </row>
    <row r="308" spans="1:78" x14ac:dyDescent="0.25">
      <c r="A308" s="150"/>
      <c r="B308" s="150"/>
      <c r="C308" s="150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  <c r="BI308" s="150"/>
      <c r="BJ308" s="150"/>
      <c r="BK308" s="150"/>
      <c r="BL308" s="150"/>
      <c r="BM308" s="150"/>
      <c r="BN308" s="150"/>
      <c r="BO308" s="150"/>
      <c r="BP308" s="150"/>
      <c r="BQ308" s="150"/>
      <c r="BR308" s="150"/>
      <c r="BS308" s="150"/>
      <c r="BT308" s="150"/>
      <c r="BU308" s="150"/>
      <c r="BV308" s="150"/>
      <c r="BW308" s="150"/>
      <c r="BX308" s="150"/>
      <c r="BY308" s="150"/>
      <c r="BZ308" s="150"/>
    </row>
    <row r="309" spans="1:78" x14ac:dyDescent="0.25">
      <c r="A309" s="150"/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  <c r="BI309" s="150"/>
      <c r="BJ309" s="150"/>
      <c r="BK309" s="150"/>
      <c r="BL309" s="150"/>
      <c r="BM309" s="150"/>
      <c r="BN309" s="150"/>
      <c r="BO309" s="150"/>
      <c r="BP309" s="150"/>
      <c r="BQ309" s="150"/>
      <c r="BR309" s="150"/>
      <c r="BS309" s="150"/>
      <c r="BT309" s="150"/>
      <c r="BU309" s="150"/>
      <c r="BV309" s="150"/>
      <c r="BW309" s="150"/>
      <c r="BX309" s="150"/>
      <c r="BY309" s="150"/>
      <c r="BZ309" s="150"/>
    </row>
    <row r="310" spans="1:78" x14ac:dyDescent="0.25">
      <c r="A310" s="150"/>
      <c r="B310" s="150"/>
      <c r="C310" s="150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  <c r="BI310" s="150"/>
      <c r="BJ310" s="150"/>
      <c r="BK310" s="150"/>
      <c r="BL310" s="150"/>
      <c r="BM310" s="150"/>
      <c r="BN310" s="150"/>
      <c r="BO310" s="150"/>
      <c r="BP310" s="150"/>
      <c r="BQ310" s="150"/>
      <c r="BR310" s="150"/>
      <c r="BS310" s="150"/>
      <c r="BT310" s="150"/>
      <c r="BU310" s="150"/>
      <c r="BV310" s="150"/>
      <c r="BW310" s="150"/>
      <c r="BX310" s="150"/>
      <c r="BY310" s="150"/>
      <c r="BZ310" s="150"/>
    </row>
    <row r="311" spans="1:78" x14ac:dyDescent="0.25">
      <c r="A311" s="150"/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  <c r="BI311" s="150"/>
      <c r="BJ311" s="150"/>
      <c r="BK311" s="150"/>
      <c r="BL311" s="150"/>
      <c r="BM311" s="150"/>
      <c r="BN311" s="150"/>
      <c r="BO311" s="150"/>
      <c r="BP311" s="150"/>
      <c r="BQ311" s="150"/>
      <c r="BR311" s="150"/>
      <c r="BS311" s="150"/>
      <c r="BT311" s="150"/>
      <c r="BU311" s="150"/>
      <c r="BV311" s="150"/>
      <c r="BW311" s="150"/>
      <c r="BX311" s="150"/>
      <c r="BY311" s="150"/>
      <c r="BZ311" s="150"/>
    </row>
    <row r="312" spans="1:78" x14ac:dyDescent="0.25">
      <c r="A312" s="150"/>
      <c r="B312" s="150"/>
      <c r="C312" s="150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50"/>
      <c r="BM312" s="150"/>
      <c r="BN312" s="150"/>
      <c r="BO312" s="150"/>
      <c r="BP312" s="150"/>
      <c r="BQ312" s="150"/>
      <c r="BR312" s="150"/>
      <c r="BS312" s="150"/>
      <c r="BT312" s="150"/>
      <c r="BU312" s="150"/>
      <c r="BV312" s="150"/>
      <c r="BW312" s="150"/>
      <c r="BX312" s="150"/>
      <c r="BY312" s="150"/>
      <c r="BZ312" s="150"/>
    </row>
    <row r="313" spans="1:78" x14ac:dyDescent="0.25">
      <c r="A313" s="150"/>
      <c r="B313" s="150"/>
      <c r="C313" s="150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0"/>
      <c r="BN313" s="150"/>
      <c r="BO313" s="150"/>
      <c r="BP313" s="150"/>
      <c r="BQ313" s="150"/>
      <c r="BR313" s="150"/>
      <c r="BS313" s="150"/>
      <c r="BT313" s="150"/>
      <c r="BU313" s="150"/>
      <c r="BV313" s="150"/>
      <c r="BW313" s="150"/>
      <c r="BX313" s="150"/>
      <c r="BY313" s="150"/>
      <c r="BZ313" s="150"/>
    </row>
    <row r="314" spans="1:78" x14ac:dyDescent="0.25">
      <c r="A314" s="150"/>
      <c r="B314" s="150"/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0"/>
      <c r="BN314" s="150"/>
      <c r="BO314" s="150"/>
      <c r="BP314" s="150"/>
      <c r="BQ314" s="150"/>
      <c r="BR314" s="150"/>
      <c r="BS314" s="150"/>
      <c r="BT314" s="150"/>
      <c r="BU314" s="150"/>
      <c r="BV314" s="150"/>
      <c r="BW314" s="150"/>
      <c r="BX314" s="150"/>
      <c r="BY314" s="150"/>
      <c r="BZ314" s="150"/>
    </row>
    <row r="315" spans="1:78" x14ac:dyDescent="0.25">
      <c r="A315" s="150"/>
      <c r="B315" s="150"/>
      <c r="C315" s="150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0"/>
      <c r="BN315" s="150"/>
      <c r="BO315" s="150"/>
      <c r="BP315" s="150"/>
      <c r="BQ315" s="150"/>
      <c r="BR315" s="150"/>
      <c r="BS315" s="150"/>
      <c r="BT315" s="150"/>
      <c r="BU315" s="150"/>
      <c r="BV315" s="150"/>
      <c r="BW315" s="150"/>
      <c r="BX315" s="150"/>
      <c r="BY315" s="150"/>
      <c r="BZ315" s="150"/>
    </row>
    <row r="316" spans="1:78" x14ac:dyDescent="0.25">
      <c r="A316" s="150"/>
      <c r="B316" s="150"/>
      <c r="C316" s="150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0"/>
      <c r="BN316" s="150"/>
      <c r="BO316" s="150"/>
      <c r="BP316" s="150"/>
      <c r="BQ316" s="150"/>
      <c r="BR316" s="150"/>
      <c r="BS316" s="150"/>
      <c r="BT316" s="150"/>
      <c r="BU316" s="150"/>
      <c r="BV316" s="150"/>
      <c r="BW316" s="150"/>
      <c r="BX316" s="150"/>
      <c r="BY316" s="150"/>
      <c r="BZ316" s="150"/>
    </row>
    <row r="317" spans="1:78" x14ac:dyDescent="0.25">
      <c r="A317" s="150"/>
      <c r="B317" s="150"/>
      <c r="C317" s="150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150"/>
      <c r="BN317" s="150"/>
      <c r="BO317" s="150"/>
      <c r="BP317" s="150"/>
      <c r="BQ317" s="150"/>
      <c r="BR317" s="150"/>
      <c r="BS317" s="150"/>
      <c r="BT317" s="150"/>
      <c r="BU317" s="150"/>
      <c r="BV317" s="150"/>
      <c r="BW317" s="150"/>
      <c r="BX317" s="150"/>
      <c r="BY317" s="150"/>
      <c r="BZ317" s="150"/>
    </row>
    <row r="318" spans="1:78" x14ac:dyDescent="0.25">
      <c r="A318" s="150"/>
      <c r="B318" s="150"/>
      <c r="C318" s="150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50"/>
      <c r="BM318" s="150"/>
      <c r="BN318" s="150"/>
      <c r="BO318" s="150"/>
      <c r="BP318" s="150"/>
      <c r="BQ318" s="150"/>
      <c r="BR318" s="150"/>
      <c r="BS318" s="150"/>
      <c r="BT318" s="150"/>
      <c r="BU318" s="150"/>
      <c r="BV318" s="150"/>
      <c r="BW318" s="150"/>
      <c r="BX318" s="150"/>
      <c r="BY318" s="150"/>
      <c r="BZ318" s="150"/>
    </row>
    <row r="319" spans="1:78" x14ac:dyDescent="0.25">
      <c r="A319" s="150"/>
      <c r="B319" s="150"/>
      <c r="C319" s="150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50"/>
      <c r="BM319" s="150"/>
      <c r="BN319" s="150"/>
      <c r="BO319" s="150"/>
      <c r="BP319" s="150"/>
      <c r="BQ319" s="150"/>
      <c r="BR319" s="150"/>
      <c r="BS319" s="150"/>
      <c r="BT319" s="150"/>
      <c r="BU319" s="150"/>
      <c r="BV319" s="150"/>
      <c r="BW319" s="150"/>
      <c r="BX319" s="150"/>
      <c r="BY319" s="150"/>
      <c r="BZ319" s="150"/>
    </row>
    <row r="320" spans="1:78" x14ac:dyDescent="0.25">
      <c r="A320" s="150"/>
      <c r="B320" s="150"/>
      <c r="C320" s="150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50"/>
      <c r="BM320" s="150"/>
      <c r="BN320" s="150"/>
      <c r="BO320" s="150"/>
      <c r="BP320" s="150"/>
      <c r="BQ320" s="150"/>
      <c r="BR320" s="150"/>
      <c r="BS320" s="150"/>
      <c r="BT320" s="150"/>
      <c r="BU320" s="150"/>
      <c r="BV320" s="150"/>
      <c r="BW320" s="150"/>
      <c r="BX320" s="150"/>
      <c r="BY320" s="150"/>
      <c r="BZ320" s="150"/>
    </row>
    <row r="321" spans="1:78" x14ac:dyDescent="0.25">
      <c r="A321" s="150"/>
      <c r="B321" s="150"/>
      <c r="C321" s="150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  <c r="BI321" s="150"/>
      <c r="BJ321" s="150"/>
      <c r="BK321" s="150"/>
      <c r="BL321" s="150"/>
      <c r="BM321" s="150"/>
      <c r="BN321" s="150"/>
      <c r="BO321" s="150"/>
      <c r="BP321" s="150"/>
      <c r="BQ321" s="150"/>
      <c r="BR321" s="150"/>
      <c r="BS321" s="150"/>
      <c r="BT321" s="150"/>
      <c r="BU321" s="150"/>
      <c r="BV321" s="150"/>
      <c r="BW321" s="150"/>
      <c r="BX321" s="150"/>
      <c r="BY321" s="150"/>
      <c r="BZ321" s="150"/>
    </row>
    <row r="322" spans="1:78" x14ac:dyDescent="0.25">
      <c r="A322" s="150"/>
      <c r="B322" s="150"/>
      <c r="C322" s="150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  <c r="BI322" s="150"/>
      <c r="BJ322" s="150"/>
      <c r="BK322" s="150"/>
      <c r="BL322" s="150"/>
      <c r="BM322" s="150"/>
      <c r="BN322" s="150"/>
      <c r="BO322" s="150"/>
      <c r="BP322" s="150"/>
      <c r="BQ322" s="150"/>
      <c r="BR322" s="150"/>
      <c r="BS322" s="150"/>
      <c r="BT322" s="150"/>
      <c r="BU322" s="150"/>
      <c r="BV322" s="150"/>
      <c r="BW322" s="150"/>
      <c r="BX322" s="150"/>
      <c r="BY322" s="150"/>
      <c r="BZ322" s="150"/>
    </row>
    <row r="323" spans="1:78" x14ac:dyDescent="0.25">
      <c r="A323" s="150"/>
      <c r="B323" s="150"/>
      <c r="C323" s="150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  <c r="BI323" s="150"/>
      <c r="BJ323" s="150"/>
      <c r="BK323" s="150"/>
      <c r="BL323" s="150"/>
      <c r="BM323" s="150"/>
      <c r="BN323" s="150"/>
      <c r="BO323" s="150"/>
      <c r="BP323" s="150"/>
      <c r="BQ323" s="150"/>
      <c r="BR323" s="150"/>
      <c r="BS323" s="150"/>
      <c r="BT323" s="150"/>
      <c r="BU323" s="150"/>
      <c r="BV323" s="150"/>
      <c r="BW323" s="150"/>
      <c r="BX323" s="150"/>
      <c r="BY323" s="150"/>
      <c r="BZ323" s="150"/>
    </row>
    <row r="324" spans="1:78" x14ac:dyDescent="0.25">
      <c r="A324" s="150"/>
      <c r="B324" s="150"/>
      <c r="C324" s="150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50"/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  <c r="BG324" s="150"/>
      <c r="BH324" s="150"/>
      <c r="BI324" s="150"/>
      <c r="BJ324" s="150"/>
      <c r="BK324" s="150"/>
      <c r="BL324" s="150"/>
      <c r="BM324" s="150"/>
      <c r="BN324" s="150"/>
      <c r="BO324" s="150"/>
      <c r="BP324" s="150"/>
      <c r="BQ324" s="150"/>
      <c r="BR324" s="150"/>
      <c r="BS324" s="150"/>
      <c r="BT324" s="150"/>
      <c r="BU324" s="150"/>
      <c r="BV324" s="150"/>
      <c r="BW324" s="150"/>
      <c r="BX324" s="150"/>
      <c r="BY324" s="150"/>
      <c r="BZ324" s="150"/>
    </row>
    <row r="325" spans="1:78" x14ac:dyDescent="0.25">
      <c r="A325" s="150"/>
      <c r="B325" s="150"/>
      <c r="C325" s="150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50"/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50"/>
      <c r="BC325" s="150"/>
      <c r="BD325" s="150"/>
      <c r="BE325" s="150"/>
      <c r="BF325" s="150"/>
      <c r="BG325" s="150"/>
      <c r="BH325" s="150"/>
      <c r="BI325" s="150"/>
      <c r="BJ325" s="150"/>
      <c r="BK325" s="150"/>
      <c r="BL325" s="150"/>
      <c r="BM325" s="150"/>
      <c r="BN325" s="150"/>
      <c r="BO325" s="150"/>
      <c r="BP325" s="150"/>
      <c r="BQ325" s="150"/>
      <c r="BR325" s="150"/>
      <c r="BS325" s="150"/>
      <c r="BT325" s="150"/>
      <c r="BU325" s="150"/>
      <c r="BV325" s="150"/>
      <c r="BW325" s="150"/>
      <c r="BX325" s="150"/>
      <c r="BY325" s="150"/>
      <c r="BZ325" s="150"/>
    </row>
    <row r="326" spans="1:78" x14ac:dyDescent="0.25">
      <c r="A326" s="150"/>
      <c r="B326" s="150"/>
      <c r="C326" s="150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  <c r="BI326" s="150"/>
      <c r="BJ326" s="150"/>
      <c r="BK326" s="150"/>
      <c r="BL326" s="150"/>
      <c r="BM326" s="150"/>
      <c r="BN326" s="150"/>
      <c r="BO326" s="150"/>
      <c r="BP326" s="150"/>
      <c r="BQ326" s="150"/>
      <c r="BR326" s="150"/>
      <c r="BS326" s="150"/>
      <c r="BT326" s="150"/>
      <c r="BU326" s="150"/>
      <c r="BV326" s="150"/>
      <c r="BW326" s="150"/>
      <c r="BX326" s="150"/>
      <c r="BY326" s="150"/>
      <c r="BZ326" s="150"/>
    </row>
    <row r="327" spans="1:78" x14ac:dyDescent="0.25">
      <c r="A327" s="150"/>
      <c r="B327" s="150"/>
      <c r="C327" s="150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  <c r="BI327" s="150"/>
      <c r="BJ327" s="150"/>
      <c r="BK327" s="150"/>
      <c r="BL327" s="150"/>
      <c r="BM327" s="150"/>
      <c r="BN327" s="150"/>
      <c r="BO327" s="150"/>
      <c r="BP327" s="150"/>
      <c r="BQ327" s="150"/>
      <c r="BR327" s="150"/>
      <c r="BS327" s="150"/>
      <c r="BT327" s="150"/>
      <c r="BU327" s="150"/>
      <c r="BV327" s="150"/>
      <c r="BW327" s="150"/>
      <c r="BX327" s="150"/>
      <c r="BY327" s="150"/>
      <c r="BZ327" s="150"/>
    </row>
    <row r="328" spans="1:78" x14ac:dyDescent="0.25">
      <c r="A328" s="150"/>
      <c r="B328" s="150"/>
      <c r="C328" s="150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  <c r="BI328" s="150"/>
      <c r="BJ328" s="150"/>
      <c r="BK328" s="150"/>
      <c r="BL328" s="150"/>
      <c r="BM328" s="150"/>
      <c r="BN328" s="150"/>
      <c r="BO328" s="150"/>
      <c r="BP328" s="150"/>
      <c r="BQ328" s="150"/>
      <c r="BR328" s="150"/>
      <c r="BS328" s="150"/>
      <c r="BT328" s="150"/>
      <c r="BU328" s="150"/>
      <c r="BV328" s="150"/>
      <c r="BW328" s="150"/>
      <c r="BX328" s="150"/>
      <c r="BY328" s="150"/>
      <c r="BZ328" s="150"/>
    </row>
    <row r="329" spans="1:78" x14ac:dyDescent="0.25">
      <c r="A329" s="150"/>
      <c r="B329" s="150"/>
      <c r="C329" s="150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50"/>
      <c r="BC329" s="150"/>
      <c r="BD329" s="150"/>
      <c r="BE329" s="150"/>
      <c r="BF329" s="150"/>
      <c r="BG329" s="150"/>
      <c r="BH329" s="150"/>
      <c r="BI329" s="150"/>
      <c r="BJ329" s="150"/>
      <c r="BK329" s="150"/>
      <c r="BL329" s="150"/>
      <c r="BM329" s="150"/>
      <c r="BN329" s="150"/>
      <c r="BO329" s="150"/>
      <c r="BP329" s="150"/>
      <c r="BQ329" s="150"/>
      <c r="BR329" s="150"/>
      <c r="BS329" s="150"/>
      <c r="BT329" s="150"/>
      <c r="BU329" s="150"/>
      <c r="BV329" s="150"/>
      <c r="BW329" s="150"/>
      <c r="BX329" s="150"/>
      <c r="BY329" s="150"/>
      <c r="BZ329" s="150"/>
    </row>
    <row r="330" spans="1:78" x14ac:dyDescent="0.25">
      <c r="A330" s="150"/>
      <c r="B330" s="150"/>
      <c r="C330" s="150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  <c r="BI330" s="150"/>
      <c r="BJ330" s="150"/>
      <c r="BK330" s="150"/>
      <c r="BL330" s="150"/>
      <c r="BM330" s="150"/>
      <c r="BN330" s="150"/>
      <c r="BO330" s="150"/>
      <c r="BP330" s="150"/>
      <c r="BQ330" s="150"/>
      <c r="BR330" s="150"/>
      <c r="BS330" s="150"/>
      <c r="BT330" s="150"/>
      <c r="BU330" s="150"/>
      <c r="BV330" s="150"/>
      <c r="BW330" s="150"/>
      <c r="BX330" s="150"/>
      <c r="BY330" s="150"/>
      <c r="BZ330" s="150"/>
    </row>
    <row r="331" spans="1:78" x14ac:dyDescent="0.25">
      <c r="A331" s="150"/>
      <c r="B331" s="150"/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  <c r="BI331" s="150"/>
      <c r="BJ331" s="150"/>
      <c r="BK331" s="150"/>
      <c r="BL331" s="150"/>
      <c r="BM331" s="150"/>
      <c r="BN331" s="150"/>
      <c r="BO331" s="150"/>
      <c r="BP331" s="150"/>
      <c r="BQ331" s="150"/>
      <c r="BR331" s="150"/>
      <c r="BS331" s="150"/>
      <c r="BT331" s="150"/>
      <c r="BU331" s="150"/>
      <c r="BV331" s="150"/>
      <c r="BW331" s="150"/>
      <c r="BX331" s="150"/>
      <c r="BY331" s="150"/>
      <c r="BZ331" s="150"/>
    </row>
    <row r="332" spans="1:78" x14ac:dyDescent="0.25">
      <c r="A332" s="150"/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0"/>
      <c r="BN332" s="150"/>
      <c r="BO332" s="150"/>
      <c r="BP332" s="150"/>
      <c r="BQ332" s="150"/>
      <c r="BR332" s="150"/>
      <c r="BS332" s="150"/>
      <c r="BT332" s="150"/>
      <c r="BU332" s="150"/>
      <c r="BV332" s="150"/>
      <c r="BW332" s="150"/>
      <c r="BX332" s="150"/>
      <c r="BY332" s="150"/>
      <c r="BZ332" s="150"/>
    </row>
    <row r="333" spans="1:78" x14ac:dyDescent="0.25">
      <c r="A333" s="150"/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50"/>
      <c r="BM333" s="150"/>
      <c r="BN333" s="150"/>
      <c r="BO333" s="150"/>
      <c r="BP333" s="150"/>
      <c r="BQ333" s="150"/>
      <c r="BR333" s="150"/>
      <c r="BS333" s="150"/>
      <c r="BT333" s="150"/>
      <c r="BU333" s="150"/>
      <c r="BV333" s="150"/>
      <c r="BW333" s="150"/>
      <c r="BX333" s="150"/>
      <c r="BY333" s="150"/>
      <c r="BZ333" s="150"/>
    </row>
    <row r="334" spans="1:78" x14ac:dyDescent="0.25">
      <c r="A334" s="150"/>
      <c r="B334" s="150"/>
      <c r="C334" s="150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50"/>
      <c r="BM334" s="150"/>
      <c r="BN334" s="150"/>
      <c r="BO334" s="150"/>
      <c r="BP334" s="150"/>
      <c r="BQ334" s="150"/>
      <c r="BR334" s="150"/>
      <c r="BS334" s="150"/>
      <c r="BT334" s="150"/>
      <c r="BU334" s="150"/>
      <c r="BV334" s="150"/>
      <c r="BW334" s="150"/>
      <c r="BX334" s="150"/>
      <c r="BY334" s="150"/>
      <c r="BZ334" s="150"/>
    </row>
    <row r="335" spans="1:78" x14ac:dyDescent="0.25">
      <c r="A335" s="150"/>
      <c r="B335" s="150"/>
      <c r="C335" s="150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50"/>
      <c r="BM335" s="150"/>
      <c r="BN335" s="150"/>
      <c r="BO335" s="150"/>
      <c r="BP335" s="150"/>
      <c r="BQ335" s="150"/>
      <c r="BR335" s="150"/>
      <c r="BS335" s="150"/>
      <c r="BT335" s="150"/>
      <c r="BU335" s="150"/>
      <c r="BV335" s="150"/>
      <c r="BW335" s="150"/>
      <c r="BX335" s="150"/>
      <c r="BY335" s="150"/>
      <c r="BZ335" s="150"/>
    </row>
    <row r="336" spans="1:78" x14ac:dyDescent="0.25">
      <c r="A336" s="150"/>
      <c r="B336" s="150"/>
      <c r="C336" s="150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  <c r="BI336" s="150"/>
      <c r="BJ336" s="150"/>
      <c r="BK336" s="150"/>
      <c r="BL336" s="150"/>
      <c r="BM336" s="150"/>
      <c r="BN336" s="150"/>
      <c r="BO336" s="150"/>
      <c r="BP336" s="150"/>
      <c r="BQ336" s="150"/>
      <c r="BR336" s="150"/>
      <c r="BS336" s="150"/>
      <c r="BT336" s="150"/>
      <c r="BU336" s="150"/>
      <c r="BV336" s="150"/>
      <c r="BW336" s="150"/>
      <c r="BX336" s="150"/>
      <c r="BY336" s="150"/>
      <c r="BZ336" s="150"/>
    </row>
    <row r="337" spans="1:78" x14ac:dyDescent="0.25">
      <c r="A337" s="150"/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50"/>
      <c r="BC337" s="150"/>
      <c r="BD337" s="150"/>
      <c r="BE337" s="150"/>
      <c r="BF337" s="150"/>
      <c r="BG337" s="150"/>
      <c r="BH337" s="150"/>
      <c r="BI337" s="150"/>
      <c r="BJ337" s="150"/>
      <c r="BK337" s="150"/>
      <c r="BL337" s="150"/>
      <c r="BM337" s="150"/>
      <c r="BN337" s="150"/>
      <c r="BO337" s="150"/>
      <c r="BP337" s="150"/>
      <c r="BQ337" s="150"/>
      <c r="BR337" s="150"/>
      <c r="BS337" s="150"/>
      <c r="BT337" s="150"/>
      <c r="BU337" s="150"/>
      <c r="BV337" s="150"/>
      <c r="BW337" s="150"/>
      <c r="BX337" s="150"/>
      <c r="BY337" s="150"/>
      <c r="BZ337" s="150"/>
    </row>
    <row r="338" spans="1:78" x14ac:dyDescent="0.25">
      <c r="A338" s="150"/>
      <c r="B338" s="150"/>
      <c r="C338" s="150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  <c r="BI338" s="150"/>
      <c r="BJ338" s="150"/>
      <c r="BK338" s="150"/>
      <c r="BL338" s="150"/>
      <c r="BM338" s="150"/>
      <c r="BN338" s="150"/>
      <c r="BO338" s="150"/>
      <c r="BP338" s="150"/>
      <c r="BQ338" s="150"/>
      <c r="BR338" s="150"/>
      <c r="BS338" s="150"/>
      <c r="BT338" s="150"/>
      <c r="BU338" s="150"/>
      <c r="BV338" s="150"/>
      <c r="BW338" s="150"/>
      <c r="BX338" s="150"/>
      <c r="BY338" s="150"/>
      <c r="BZ338" s="150"/>
    </row>
    <row r="339" spans="1:78" x14ac:dyDescent="0.25">
      <c r="A339" s="150"/>
      <c r="B339" s="150"/>
      <c r="C339" s="150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  <c r="BI339" s="150"/>
      <c r="BJ339" s="150"/>
      <c r="BK339" s="150"/>
      <c r="BL339" s="150"/>
      <c r="BM339" s="150"/>
      <c r="BN339" s="150"/>
      <c r="BO339" s="150"/>
      <c r="BP339" s="150"/>
      <c r="BQ339" s="150"/>
      <c r="BR339" s="150"/>
      <c r="BS339" s="150"/>
      <c r="BT339" s="150"/>
      <c r="BU339" s="150"/>
      <c r="BV339" s="150"/>
      <c r="BW339" s="150"/>
      <c r="BX339" s="150"/>
      <c r="BY339" s="150"/>
      <c r="BZ339" s="150"/>
    </row>
    <row r="340" spans="1:78" x14ac:dyDescent="0.25">
      <c r="A340" s="150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  <c r="BB340" s="150"/>
      <c r="BC340" s="150"/>
      <c r="BD340" s="150"/>
      <c r="BE340" s="150"/>
      <c r="BF340" s="150"/>
      <c r="BG340" s="150"/>
      <c r="BH340" s="150"/>
      <c r="BI340" s="150"/>
      <c r="BJ340" s="150"/>
      <c r="BK340" s="150"/>
      <c r="BL340" s="150"/>
      <c r="BM340" s="150"/>
      <c r="BN340" s="150"/>
      <c r="BO340" s="150"/>
      <c r="BP340" s="150"/>
      <c r="BQ340" s="150"/>
      <c r="BR340" s="150"/>
      <c r="BS340" s="150"/>
      <c r="BT340" s="150"/>
      <c r="BU340" s="150"/>
      <c r="BV340" s="150"/>
      <c r="BW340" s="150"/>
      <c r="BX340" s="150"/>
      <c r="BY340" s="150"/>
      <c r="BZ340" s="150"/>
    </row>
    <row r="341" spans="1:78" x14ac:dyDescent="0.25">
      <c r="A341" s="150"/>
      <c r="B341" s="150"/>
      <c r="C341" s="150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50"/>
      <c r="BB341" s="150"/>
      <c r="BC341" s="150"/>
      <c r="BD341" s="150"/>
      <c r="BE341" s="150"/>
      <c r="BF341" s="150"/>
      <c r="BG341" s="150"/>
      <c r="BH341" s="150"/>
      <c r="BI341" s="150"/>
      <c r="BJ341" s="150"/>
      <c r="BK341" s="150"/>
      <c r="BL341" s="150"/>
      <c r="BM341" s="150"/>
      <c r="BN341" s="150"/>
      <c r="BO341" s="150"/>
      <c r="BP341" s="150"/>
      <c r="BQ341" s="150"/>
      <c r="BR341" s="150"/>
      <c r="BS341" s="150"/>
      <c r="BT341" s="150"/>
      <c r="BU341" s="150"/>
      <c r="BV341" s="150"/>
      <c r="BW341" s="150"/>
      <c r="BX341" s="150"/>
      <c r="BY341" s="150"/>
      <c r="BZ341" s="150"/>
    </row>
    <row r="342" spans="1:78" x14ac:dyDescent="0.25">
      <c r="A342" s="150"/>
      <c r="B342" s="150"/>
      <c r="C342" s="150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50"/>
      <c r="BB342" s="150"/>
      <c r="BC342" s="150"/>
      <c r="BD342" s="150"/>
      <c r="BE342" s="150"/>
      <c r="BF342" s="150"/>
      <c r="BG342" s="150"/>
      <c r="BH342" s="150"/>
      <c r="BI342" s="150"/>
      <c r="BJ342" s="150"/>
      <c r="BK342" s="150"/>
      <c r="BL342" s="150"/>
      <c r="BM342" s="150"/>
      <c r="BN342" s="150"/>
      <c r="BO342" s="150"/>
      <c r="BP342" s="150"/>
      <c r="BQ342" s="150"/>
      <c r="BR342" s="150"/>
      <c r="BS342" s="150"/>
      <c r="BT342" s="150"/>
      <c r="BU342" s="150"/>
      <c r="BV342" s="150"/>
      <c r="BW342" s="150"/>
      <c r="BX342" s="150"/>
      <c r="BY342" s="150"/>
      <c r="BZ342" s="150"/>
    </row>
    <row r="343" spans="1:78" x14ac:dyDescent="0.25">
      <c r="A343" s="150"/>
      <c r="B343" s="150"/>
      <c r="C343" s="150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50"/>
      <c r="BB343" s="150"/>
      <c r="BC343" s="150"/>
      <c r="BD343" s="150"/>
      <c r="BE343" s="150"/>
      <c r="BF343" s="150"/>
      <c r="BG343" s="150"/>
      <c r="BH343" s="150"/>
      <c r="BI343" s="150"/>
      <c r="BJ343" s="150"/>
      <c r="BK343" s="150"/>
      <c r="BL343" s="150"/>
      <c r="BM343" s="150"/>
      <c r="BN343" s="150"/>
      <c r="BO343" s="150"/>
      <c r="BP343" s="150"/>
      <c r="BQ343" s="150"/>
      <c r="BR343" s="150"/>
      <c r="BS343" s="150"/>
      <c r="BT343" s="150"/>
      <c r="BU343" s="150"/>
      <c r="BV343" s="150"/>
      <c r="BW343" s="150"/>
      <c r="BX343" s="150"/>
      <c r="BY343" s="150"/>
      <c r="BZ343" s="150"/>
    </row>
    <row r="344" spans="1:78" x14ac:dyDescent="0.25">
      <c r="A344" s="150"/>
      <c r="B344" s="150"/>
      <c r="C344" s="150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50"/>
      <c r="AJ344" s="150"/>
      <c r="AK344" s="150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50"/>
      <c r="AY344" s="150"/>
      <c r="AZ344" s="150"/>
      <c r="BA344" s="150"/>
      <c r="BB344" s="150"/>
      <c r="BC344" s="150"/>
      <c r="BD344" s="150"/>
      <c r="BE344" s="150"/>
      <c r="BF344" s="150"/>
      <c r="BG344" s="150"/>
      <c r="BH344" s="150"/>
      <c r="BI344" s="150"/>
      <c r="BJ344" s="150"/>
      <c r="BK344" s="150"/>
      <c r="BL344" s="150"/>
      <c r="BM344" s="150"/>
      <c r="BN344" s="150"/>
      <c r="BO344" s="150"/>
      <c r="BP344" s="150"/>
      <c r="BQ344" s="150"/>
      <c r="BR344" s="150"/>
      <c r="BS344" s="150"/>
      <c r="BT344" s="150"/>
      <c r="BU344" s="150"/>
      <c r="BV344" s="150"/>
      <c r="BW344" s="150"/>
      <c r="BX344" s="150"/>
      <c r="BY344" s="150"/>
      <c r="BZ344" s="150"/>
    </row>
    <row r="345" spans="1:78" x14ac:dyDescent="0.25">
      <c r="A345" s="150"/>
      <c r="B345" s="150"/>
      <c r="C345" s="150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50"/>
      <c r="BB345" s="150"/>
      <c r="BC345" s="150"/>
      <c r="BD345" s="150"/>
      <c r="BE345" s="150"/>
      <c r="BF345" s="150"/>
      <c r="BG345" s="150"/>
      <c r="BH345" s="150"/>
      <c r="BI345" s="150"/>
      <c r="BJ345" s="150"/>
      <c r="BK345" s="150"/>
      <c r="BL345" s="150"/>
      <c r="BM345" s="150"/>
      <c r="BN345" s="150"/>
      <c r="BO345" s="150"/>
      <c r="BP345" s="150"/>
      <c r="BQ345" s="150"/>
      <c r="BR345" s="150"/>
      <c r="BS345" s="150"/>
      <c r="BT345" s="150"/>
      <c r="BU345" s="150"/>
      <c r="BV345" s="150"/>
      <c r="BW345" s="150"/>
      <c r="BX345" s="150"/>
      <c r="BY345" s="150"/>
      <c r="BZ345" s="150"/>
    </row>
    <row r="346" spans="1:78" x14ac:dyDescent="0.25">
      <c r="A346" s="150"/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  <c r="BI346" s="150"/>
      <c r="BJ346" s="150"/>
      <c r="BK346" s="150"/>
      <c r="BL346" s="150"/>
      <c r="BM346" s="150"/>
      <c r="BN346" s="150"/>
      <c r="BO346" s="150"/>
      <c r="BP346" s="150"/>
      <c r="BQ346" s="150"/>
      <c r="BR346" s="150"/>
      <c r="BS346" s="150"/>
      <c r="BT346" s="150"/>
      <c r="BU346" s="150"/>
      <c r="BV346" s="150"/>
      <c r="BW346" s="150"/>
      <c r="BX346" s="150"/>
      <c r="BY346" s="150"/>
      <c r="BZ346" s="150"/>
    </row>
    <row r="347" spans="1:78" x14ac:dyDescent="0.25">
      <c r="A347" s="150"/>
      <c r="B347" s="150"/>
      <c r="C347" s="150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  <c r="BI347" s="150"/>
      <c r="BJ347" s="150"/>
      <c r="BK347" s="150"/>
      <c r="BL347" s="150"/>
      <c r="BM347" s="150"/>
      <c r="BN347" s="150"/>
      <c r="BO347" s="150"/>
      <c r="BP347" s="150"/>
      <c r="BQ347" s="150"/>
      <c r="BR347" s="150"/>
      <c r="BS347" s="150"/>
      <c r="BT347" s="150"/>
      <c r="BU347" s="150"/>
      <c r="BV347" s="150"/>
      <c r="BW347" s="150"/>
      <c r="BX347" s="150"/>
      <c r="BY347" s="150"/>
      <c r="BZ347" s="150"/>
    </row>
    <row r="348" spans="1:78" x14ac:dyDescent="0.25">
      <c r="A348" s="150"/>
      <c r="B348" s="150"/>
      <c r="C348" s="150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0"/>
      <c r="BG348" s="150"/>
      <c r="BH348" s="150"/>
      <c r="BI348" s="150"/>
      <c r="BJ348" s="150"/>
      <c r="BK348" s="150"/>
      <c r="BL348" s="150"/>
      <c r="BM348" s="150"/>
      <c r="BN348" s="150"/>
      <c r="BO348" s="150"/>
      <c r="BP348" s="150"/>
      <c r="BQ348" s="150"/>
      <c r="BR348" s="150"/>
      <c r="BS348" s="150"/>
      <c r="BT348" s="150"/>
      <c r="BU348" s="150"/>
      <c r="BV348" s="150"/>
      <c r="BW348" s="150"/>
      <c r="BX348" s="150"/>
      <c r="BY348" s="150"/>
      <c r="BZ348" s="150"/>
    </row>
    <row r="349" spans="1:78" x14ac:dyDescent="0.25">
      <c r="A349" s="150"/>
      <c r="B349" s="150"/>
      <c r="C349" s="150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  <c r="BI349" s="150"/>
      <c r="BJ349" s="150"/>
      <c r="BK349" s="150"/>
      <c r="BL349" s="150"/>
      <c r="BM349" s="150"/>
      <c r="BN349" s="150"/>
      <c r="BO349" s="150"/>
      <c r="BP349" s="150"/>
      <c r="BQ349" s="150"/>
      <c r="BR349" s="150"/>
      <c r="BS349" s="150"/>
      <c r="BT349" s="150"/>
      <c r="BU349" s="150"/>
      <c r="BV349" s="150"/>
      <c r="BW349" s="150"/>
      <c r="BX349" s="150"/>
      <c r="BY349" s="150"/>
      <c r="BZ349" s="150"/>
    </row>
    <row r="350" spans="1:78" x14ac:dyDescent="0.25">
      <c r="A350" s="150"/>
      <c r="B350" s="150"/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50"/>
      <c r="BB350" s="150"/>
      <c r="BC350" s="150"/>
      <c r="BD350" s="150"/>
      <c r="BE350" s="150"/>
      <c r="BF350" s="150"/>
      <c r="BG350" s="150"/>
      <c r="BH350" s="150"/>
      <c r="BI350" s="150"/>
      <c r="BJ350" s="150"/>
      <c r="BK350" s="150"/>
      <c r="BL350" s="150"/>
      <c r="BM350" s="150"/>
      <c r="BN350" s="150"/>
      <c r="BO350" s="150"/>
      <c r="BP350" s="150"/>
      <c r="BQ350" s="150"/>
      <c r="BR350" s="150"/>
      <c r="BS350" s="150"/>
      <c r="BT350" s="150"/>
      <c r="BU350" s="150"/>
      <c r="BV350" s="150"/>
      <c r="BW350" s="150"/>
      <c r="BX350" s="150"/>
      <c r="BY350" s="150"/>
      <c r="BZ350" s="150"/>
    </row>
    <row r="351" spans="1:78" x14ac:dyDescent="0.25">
      <c r="A351" s="150"/>
      <c r="B351" s="150"/>
      <c r="C351" s="150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50"/>
      <c r="BB351" s="150"/>
      <c r="BC351" s="150"/>
      <c r="BD351" s="150"/>
      <c r="BE351" s="150"/>
      <c r="BF351" s="150"/>
      <c r="BG351" s="150"/>
      <c r="BH351" s="150"/>
      <c r="BI351" s="150"/>
      <c r="BJ351" s="150"/>
      <c r="BK351" s="150"/>
      <c r="BL351" s="150"/>
      <c r="BM351" s="150"/>
      <c r="BN351" s="150"/>
      <c r="BO351" s="150"/>
      <c r="BP351" s="150"/>
      <c r="BQ351" s="150"/>
      <c r="BR351" s="150"/>
      <c r="BS351" s="150"/>
      <c r="BT351" s="150"/>
      <c r="BU351" s="150"/>
      <c r="BV351" s="150"/>
      <c r="BW351" s="150"/>
      <c r="BX351" s="150"/>
      <c r="BY351" s="150"/>
      <c r="BZ351" s="150"/>
    </row>
    <row r="352" spans="1:78" x14ac:dyDescent="0.25">
      <c r="A352" s="150"/>
      <c r="B352" s="150"/>
      <c r="C352" s="150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50"/>
      <c r="BB352" s="150"/>
      <c r="BC352" s="150"/>
      <c r="BD352" s="150"/>
      <c r="BE352" s="150"/>
      <c r="BF352" s="150"/>
      <c r="BG352" s="150"/>
      <c r="BH352" s="150"/>
      <c r="BI352" s="150"/>
      <c r="BJ352" s="150"/>
      <c r="BK352" s="150"/>
      <c r="BL352" s="150"/>
      <c r="BM352" s="150"/>
      <c r="BN352" s="150"/>
      <c r="BO352" s="150"/>
      <c r="BP352" s="150"/>
      <c r="BQ352" s="150"/>
      <c r="BR352" s="150"/>
      <c r="BS352" s="150"/>
      <c r="BT352" s="150"/>
      <c r="BU352" s="150"/>
      <c r="BV352" s="150"/>
      <c r="BW352" s="150"/>
      <c r="BX352" s="150"/>
      <c r="BY352" s="150"/>
      <c r="BZ352" s="150"/>
    </row>
    <row r="353" spans="1:78" x14ac:dyDescent="0.25">
      <c r="A353" s="150"/>
      <c r="B353" s="150"/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50"/>
      <c r="BC353" s="150"/>
      <c r="BD353" s="150"/>
      <c r="BE353" s="150"/>
      <c r="BF353" s="150"/>
      <c r="BG353" s="150"/>
      <c r="BH353" s="150"/>
      <c r="BI353" s="150"/>
      <c r="BJ353" s="150"/>
      <c r="BK353" s="150"/>
      <c r="BL353" s="150"/>
      <c r="BM353" s="150"/>
      <c r="BN353" s="150"/>
      <c r="BO353" s="150"/>
      <c r="BP353" s="150"/>
      <c r="BQ353" s="150"/>
      <c r="BR353" s="150"/>
      <c r="BS353" s="150"/>
      <c r="BT353" s="150"/>
      <c r="BU353" s="150"/>
      <c r="BV353" s="150"/>
      <c r="BW353" s="150"/>
      <c r="BX353" s="150"/>
      <c r="BY353" s="150"/>
      <c r="BZ353" s="150"/>
    </row>
    <row r="354" spans="1:78" x14ac:dyDescent="0.25">
      <c r="A354" s="150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  <c r="BB354" s="150"/>
      <c r="BC354" s="150"/>
      <c r="BD354" s="150"/>
      <c r="BE354" s="150"/>
      <c r="BF354" s="150"/>
      <c r="BG354" s="150"/>
      <c r="BH354" s="150"/>
      <c r="BI354" s="150"/>
      <c r="BJ354" s="150"/>
      <c r="BK354" s="150"/>
      <c r="BL354" s="150"/>
      <c r="BM354" s="150"/>
      <c r="BN354" s="150"/>
      <c r="BO354" s="150"/>
      <c r="BP354" s="150"/>
      <c r="BQ354" s="150"/>
      <c r="BR354" s="150"/>
      <c r="BS354" s="150"/>
      <c r="BT354" s="150"/>
      <c r="BU354" s="150"/>
      <c r="BV354" s="150"/>
      <c r="BW354" s="150"/>
      <c r="BX354" s="150"/>
      <c r="BY354" s="150"/>
      <c r="BZ354" s="150"/>
    </row>
    <row r="355" spans="1:78" x14ac:dyDescent="0.25">
      <c r="A355" s="150"/>
      <c r="B355" s="150"/>
      <c r="C355" s="150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50"/>
      <c r="BB355" s="150"/>
      <c r="BC355" s="150"/>
      <c r="BD355" s="150"/>
      <c r="BE355" s="150"/>
      <c r="BF355" s="150"/>
      <c r="BG355" s="150"/>
      <c r="BH355" s="150"/>
      <c r="BI355" s="150"/>
      <c r="BJ355" s="150"/>
      <c r="BK355" s="150"/>
      <c r="BL355" s="150"/>
      <c r="BM355" s="150"/>
      <c r="BN355" s="150"/>
      <c r="BO355" s="150"/>
      <c r="BP355" s="150"/>
      <c r="BQ355" s="150"/>
      <c r="BR355" s="150"/>
      <c r="BS355" s="150"/>
      <c r="BT355" s="150"/>
      <c r="BU355" s="150"/>
      <c r="BV355" s="150"/>
      <c r="BW355" s="150"/>
      <c r="BX355" s="150"/>
      <c r="BY355" s="150"/>
      <c r="BZ355" s="150"/>
    </row>
    <row r="356" spans="1:78" x14ac:dyDescent="0.25">
      <c r="A356" s="150"/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50"/>
      <c r="BB356" s="150"/>
      <c r="BC356" s="150"/>
      <c r="BD356" s="150"/>
      <c r="BE356" s="150"/>
      <c r="BF356" s="150"/>
      <c r="BG356" s="150"/>
      <c r="BH356" s="150"/>
      <c r="BI356" s="150"/>
      <c r="BJ356" s="150"/>
      <c r="BK356" s="150"/>
      <c r="BL356" s="150"/>
      <c r="BM356" s="150"/>
      <c r="BN356" s="150"/>
      <c r="BO356" s="150"/>
      <c r="BP356" s="150"/>
      <c r="BQ356" s="150"/>
      <c r="BR356" s="150"/>
      <c r="BS356" s="150"/>
      <c r="BT356" s="150"/>
      <c r="BU356" s="150"/>
      <c r="BV356" s="150"/>
      <c r="BW356" s="150"/>
      <c r="BX356" s="150"/>
      <c r="BY356" s="150"/>
      <c r="BZ356" s="150"/>
    </row>
    <row r="357" spans="1:78" x14ac:dyDescent="0.25">
      <c r="A357" s="150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50"/>
      <c r="BB357" s="150"/>
      <c r="BC357" s="150"/>
      <c r="BD357" s="150"/>
      <c r="BE357" s="150"/>
      <c r="BF357" s="150"/>
      <c r="BG357" s="150"/>
      <c r="BH357" s="150"/>
      <c r="BI357" s="150"/>
      <c r="BJ357" s="150"/>
      <c r="BK357" s="150"/>
      <c r="BL357" s="150"/>
      <c r="BM357" s="150"/>
      <c r="BN357" s="150"/>
      <c r="BO357" s="150"/>
      <c r="BP357" s="150"/>
      <c r="BQ357" s="150"/>
      <c r="BR357" s="150"/>
      <c r="BS357" s="150"/>
      <c r="BT357" s="150"/>
      <c r="BU357" s="150"/>
      <c r="BV357" s="150"/>
      <c r="BW357" s="150"/>
      <c r="BX357" s="150"/>
      <c r="BY357" s="150"/>
      <c r="BZ357" s="150"/>
    </row>
    <row r="358" spans="1:78" x14ac:dyDescent="0.25">
      <c r="A358" s="150"/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  <c r="AA358" s="150"/>
      <c r="AB358" s="150"/>
      <c r="AC358" s="150"/>
      <c r="AD358" s="150"/>
      <c r="AE358" s="150"/>
      <c r="AF358" s="150"/>
      <c r="AG358" s="150"/>
      <c r="AH358" s="150"/>
      <c r="AI358" s="150"/>
      <c r="AJ358" s="150"/>
      <c r="AK358" s="150"/>
      <c r="AL358" s="150"/>
      <c r="AM358" s="150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50"/>
      <c r="AY358" s="150"/>
      <c r="AZ358" s="150"/>
      <c r="BA358" s="150"/>
      <c r="BB358" s="150"/>
      <c r="BC358" s="150"/>
      <c r="BD358" s="150"/>
      <c r="BE358" s="150"/>
      <c r="BF358" s="150"/>
      <c r="BG358" s="150"/>
      <c r="BH358" s="150"/>
      <c r="BI358" s="150"/>
      <c r="BJ358" s="150"/>
      <c r="BK358" s="150"/>
      <c r="BL358" s="150"/>
      <c r="BM358" s="150"/>
      <c r="BN358" s="150"/>
      <c r="BO358" s="150"/>
      <c r="BP358" s="150"/>
      <c r="BQ358" s="150"/>
      <c r="BR358" s="150"/>
      <c r="BS358" s="150"/>
      <c r="BT358" s="150"/>
      <c r="BU358" s="150"/>
      <c r="BV358" s="150"/>
      <c r="BW358" s="150"/>
      <c r="BX358" s="150"/>
      <c r="BY358" s="150"/>
      <c r="BZ358" s="150"/>
    </row>
    <row r="359" spans="1:78" x14ac:dyDescent="0.25">
      <c r="A359" s="150"/>
      <c r="B359" s="150"/>
      <c r="C359" s="150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  <c r="AA359" s="150"/>
      <c r="AB359" s="150"/>
      <c r="AC359" s="150"/>
      <c r="AD359" s="150"/>
      <c r="AE359" s="150"/>
      <c r="AF359" s="150"/>
      <c r="AG359" s="150"/>
      <c r="AH359" s="150"/>
      <c r="AI359" s="150"/>
      <c r="AJ359" s="150"/>
      <c r="AK359" s="150"/>
      <c r="AL359" s="150"/>
      <c r="AM359" s="150"/>
      <c r="AN359" s="150"/>
      <c r="AO359" s="150"/>
      <c r="AP359" s="150"/>
      <c r="AQ359" s="150"/>
      <c r="AR359" s="150"/>
      <c r="AS359" s="150"/>
      <c r="AT359" s="150"/>
      <c r="AU359" s="150"/>
      <c r="AV359" s="150"/>
      <c r="AW359" s="150"/>
      <c r="AX359" s="150"/>
      <c r="AY359" s="150"/>
      <c r="AZ359" s="150"/>
      <c r="BA359" s="150"/>
      <c r="BB359" s="150"/>
      <c r="BC359" s="150"/>
      <c r="BD359" s="150"/>
      <c r="BE359" s="150"/>
      <c r="BF359" s="150"/>
      <c r="BG359" s="150"/>
      <c r="BH359" s="150"/>
      <c r="BI359" s="150"/>
      <c r="BJ359" s="150"/>
      <c r="BK359" s="150"/>
      <c r="BL359" s="150"/>
      <c r="BM359" s="150"/>
      <c r="BN359" s="150"/>
      <c r="BO359" s="150"/>
      <c r="BP359" s="150"/>
      <c r="BQ359" s="150"/>
      <c r="BR359" s="150"/>
      <c r="BS359" s="150"/>
      <c r="BT359" s="150"/>
      <c r="BU359" s="150"/>
      <c r="BV359" s="150"/>
      <c r="BW359" s="150"/>
      <c r="BX359" s="150"/>
      <c r="BY359" s="150"/>
      <c r="BZ359" s="150"/>
    </row>
    <row r="360" spans="1:78" x14ac:dyDescent="0.25">
      <c r="A360" s="150"/>
      <c r="B360" s="150"/>
      <c r="C360" s="150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50"/>
      <c r="AH360" s="150"/>
      <c r="AI360" s="150"/>
      <c r="AJ360" s="150"/>
      <c r="AK360" s="150"/>
      <c r="AL360" s="150"/>
      <c r="AM360" s="150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50"/>
      <c r="AY360" s="150"/>
      <c r="AZ360" s="150"/>
      <c r="BA360" s="150"/>
      <c r="BB360" s="150"/>
      <c r="BC360" s="150"/>
      <c r="BD360" s="150"/>
      <c r="BE360" s="150"/>
      <c r="BF360" s="150"/>
      <c r="BG360" s="150"/>
      <c r="BH360" s="150"/>
      <c r="BI360" s="150"/>
      <c r="BJ360" s="150"/>
      <c r="BK360" s="150"/>
      <c r="BL360" s="150"/>
      <c r="BM360" s="150"/>
      <c r="BN360" s="150"/>
      <c r="BO360" s="150"/>
      <c r="BP360" s="150"/>
      <c r="BQ360" s="150"/>
      <c r="BR360" s="150"/>
      <c r="BS360" s="150"/>
      <c r="BT360" s="150"/>
      <c r="BU360" s="150"/>
      <c r="BV360" s="150"/>
      <c r="BW360" s="150"/>
      <c r="BX360" s="150"/>
      <c r="BY360" s="150"/>
      <c r="BZ360" s="150"/>
    </row>
    <row r="361" spans="1:78" x14ac:dyDescent="0.25">
      <c r="A361" s="150"/>
      <c r="B361" s="150"/>
      <c r="C361" s="150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50"/>
      <c r="BB361" s="150"/>
      <c r="BC361" s="150"/>
      <c r="BD361" s="150"/>
      <c r="BE361" s="150"/>
      <c r="BF361" s="150"/>
      <c r="BG361" s="150"/>
      <c r="BH361" s="150"/>
      <c r="BI361" s="150"/>
      <c r="BJ361" s="150"/>
      <c r="BK361" s="150"/>
      <c r="BL361" s="150"/>
      <c r="BM361" s="150"/>
      <c r="BN361" s="150"/>
      <c r="BO361" s="150"/>
      <c r="BP361" s="150"/>
      <c r="BQ361" s="150"/>
      <c r="BR361" s="150"/>
      <c r="BS361" s="150"/>
      <c r="BT361" s="150"/>
      <c r="BU361" s="150"/>
      <c r="BV361" s="150"/>
      <c r="BW361" s="150"/>
      <c r="BX361" s="150"/>
      <c r="BY361" s="150"/>
      <c r="BZ361" s="150"/>
    </row>
    <row r="362" spans="1:78" x14ac:dyDescent="0.25">
      <c r="A362" s="150"/>
      <c r="B362" s="150"/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50"/>
      <c r="BB362" s="150"/>
      <c r="BC362" s="150"/>
      <c r="BD362" s="150"/>
      <c r="BE362" s="150"/>
      <c r="BF362" s="150"/>
      <c r="BG362" s="150"/>
      <c r="BH362" s="150"/>
      <c r="BI362" s="150"/>
      <c r="BJ362" s="150"/>
      <c r="BK362" s="150"/>
      <c r="BL362" s="150"/>
      <c r="BM362" s="150"/>
      <c r="BN362" s="150"/>
      <c r="BO362" s="150"/>
      <c r="BP362" s="150"/>
      <c r="BQ362" s="150"/>
      <c r="BR362" s="150"/>
      <c r="BS362" s="150"/>
      <c r="BT362" s="150"/>
      <c r="BU362" s="150"/>
      <c r="BV362" s="150"/>
      <c r="BW362" s="150"/>
      <c r="BX362" s="150"/>
      <c r="BY362" s="150"/>
      <c r="BZ362" s="150"/>
    </row>
    <row r="363" spans="1:78" x14ac:dyDescent="0.25">
      <c r="A363" s="150"/>
      <c r="B363" s="150"/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50"/>
      <c r="BB363" s="150"/>
      <c r="BC363" s="150"/>
      <c r="BD363" s="150"/>
      <c r="BE363" s="150"/>
      <c r="BF363" s="150"/>
      <c r="BG363" s="150"/>
      <c r="BH363" s="150"/>
      <c r="BI363" s="150"/>
      <c r="BJ363" s="150"/>
      <c r="BK363" s="150"/>
      <c r="BL363" s="150"/>
      <c r="BM363" s="150"/>
      <c r="BN363" s="150"/>
      <c r="BO363" s="150"/>
      <c r="BP363" s="150"/>
      <c r="BQ363" s="150"/>
      <c r="BR363" s="150"/>
      <c r="BS363" s="150"/>
      <c r="BT363" s="150"/>
      <c r="BU363" s="150"/>
      <c r="BV363" s="150"/>
      <c r="BW363" s="150"/>
      <c r="BX363" s="150"/>
      <c r="BY363" s="150"/>
      <c r="BZ363" s="150"/>
    </row>
    <row r="364" spans="1:78" x14ac:dyDescent="0.25">
      <c r="A364" s="150"/>
      <c r="B364" s="150"/>
      <c r="C364" s="150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  <c r="AA364" s="150"/>
      <c r="AB364" s="150"/>
      <c r="AC364" s="150"/>
      <c r="AD364" s="150"/>
      <c r="AE364" s="150"/>
      <c r="AF364" s="150"/>
      <c r="AG364" s="150"/>
      <c r="AH364" s="150"/>
      <c r="AI364" s="150"/>
      <c r="AJ364" s="150"/>
      <c r="AK364" s="150"/>
      <c r="AL364" s="150"/>
      <c r="AM364" s="150"/>
      <c r="AN364" s="150"/>
      <c r="AO364" s="150"/>
      <c r="AP364" s="150"/>
      <c r="AQ364" s="150"/>
      <c r="AR364" s="150"/>
      <c r="AS364" s="150"/>
      <c r="AT364" s="150"/>
      <c r="AU364" s="150"/>
      <c r="AV364" s="150"/>
      <c r="AW364" s="150"/>
      <c r="AX364" s="150"/>
      <c r="AY364" s="150"/>
      <c r="AZ364" s="150"/>
      <c r="BA364" s="150"/>
      <c r="BB364" s="150"/>
      <c r="BC364" s="150"/>
      <c r="BD364" s="150"/>
      <c r="BE364" s="150"/>
      <c r="BF364" s="150"/>
      <c r="BG364" s="150"/>
      <c r="BH364" s="150"/>
      <c r="BI364" s="150"/>
      <c r="BJ364" s="150"/>
      <c r="BK364" s="150"/>
      <c r="BL364" s="150"/>
      <c r="BM364" s="150"/>
      <c r="BN364" s="150"/>
      <c r="BO364" s="150"/>
      <c r="BP364" s="150"/>
      <c r="BQ364" s="150"/>
      <c r="BR364" s="150"/>
      <c r="BS364" s="150"/>
      <c r="BT364" s="150"/>
      <c r="BU364" s="150"/>
      <c r="BV364" s="150"/>
      <c r="BW364" s="150"/>
      <c r="BX364" s="150"/>
      <c r="BY364" s="150"/>
      <c r="BZ364" s="150"/>
    </row>
    <row r="365" spans="1:78" x14ac:dyDescent="0.25">
      <c r="A365" s="150"/>
      <c r="B365" s="150"/>
      <c r="C365" s="150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  <c r="AA365" s="150"/>
      <c r="AB365" s="150"/>
      <c r="AC365" s="150"/>
      <c r="AD365" s="150"/>
      <c r="AE365" s="150"/>
      <c r="AF365" s="150"/>
      <c r="AG365" s="150"/>
      <c r="AH365" s="150"/>
      <c r="AI365" s="150"/>
      <c r="AJ365" s="150"/>
      <c r="AK365" s="150"/>
      <c r="AL365" s="150"/>
      <c r="AM365" s="150"/>
      <c r="AN365" s="150"/>
      <c r="AO365" s="150"/>
      <c r="AP365" s="150"/>
      <c r="AQ365" s="150"/>
      <c r="AR365" s="150"/>
      <c r="AS365" s="150"/>
      <c r="AT365" s="150"/>
      <c r="AU365" s="150"/>
      <c r="AV365" s="150"/>
      <c r="AW365" s="150"/>
      <c r="AX365" s="150"/>
      <c r="AY365" s="150"/>
      <c r="AZ365" s="150"/>
      <c r="BA365" s="150"/>
      <c r="BB365" s="150"/>
      <c r="BC365" s="150"/>
      <c r="BD365" s="150"/>
      <c r="BE365" s="150"/>
      <c r="BF365" s="150"/>
      <c r="BG365" s="150"/>
      <c r="BH365" s="150"/>
      <c r="BI365" s="150"/>
      <c r="BJ365" s="150"/>
      <c r="BK365" s="150"/>
      <c r="BL365" s="150"/>
      <c r="BM365" s="150"/>
      <c r="BN365" s="150"/>
      <c r="BO365" s="150"/>
      <c r="BP365" s="150"/>
      <c r="BQ365" s="150"/>
      <c r="BR365" s="150"/>
      <c r="BS365" s="150"/>
      <c r="BT365" s="150"/>
      <c r="BU365" s="150"/>
      <c r="BV365" s="150"/>
      <c r="BW365" s="150"/>
      <c r="BX365" s="150"/>
      <c r="BY365" s="150"/>
      <c r="BZ365" s="150"/>
    </row>
    <row r="366" spans="1:78" x14ac:dyDescent="0.25">
      <c r="A366" s="150"/>
      <c r="B366" s="150"/>
      <c r="C366" s="150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50"/>
      <c r="AH366" s="150"/>
      <c r="AI366" s="150"/>
      <c r="AJ366" s="150"/>
      <c r="AK366" s="150"/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50"/>
      <c r="AY366" s="150"/>
      <c r="AZ366" s="150"/>
      <c r="BA366" s="150"/>
      <c r="BB366" s="150"/>
      <c r="BC366" s="150"/>
      <c r="BD366" s="150"/>
      <c r="BE366" s="150"/>
      <c r="BF366" s="150"/>
      <c r="BG366" s="150"/>
      <c r="BH366" s="150"/>
      <c r="BI366" s="150"/>
      <c r="BJ366" s="150"/>
      <c r="BK366" s="150"/>
      <c r="BL366" s="150"/>
      <c r="BM366" s="150"/>
      <c r="BN366" s="150"/>
      <c r="BO366" s="150"/>
      <c r="BP366" s="150"/>
      <c r="BQ366" s="150"/>
      <c r="BR366" s="150"/>
      <c r="BS366" s="150"/>
      <c r="BT366" s="150"/>
      <c r="BU366" s="150"/>
      <c r="BV366" s="150"/>
      <c r="BW366" s="150"/>
      <c r="BX366" s="150"/>
      <c r="BY366" s="150"/>
      <c r="BZ366" s="150"/>
    </row>
    <row r="367" spans="1:78" x14ac:dyDescent="0.25">
      <c r="A367" s="150"/>
      <c r="B367" s="150"/>
      <c r="C367" s="150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50"/>
      <c r="AH367" s="150"/>
      <c r="AI367" s="150"/>
      <c r="AJ367" s="150"/>
      <c r="AK367" s="150"/>
      <c r="AL367" s="150"/>
      <c r="AM367" s="150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50"/>
      <c r="AY367" s="150"/>
      <c r="AZ367" s="150"/>
      <c r="BA367" s="150"/>
      <c r="BB367" s="150"/>
      <c r="BC367" s="150"/>
      <c r="BD367" s="150"/>
      <c r="BE367" s="150"/>
      <c r="BF367" s="150"/>
      <c r="BG367" s="150"/>
      <c r="BH367" s="150"/>
      <c r="BI367" s="150"/>
      <c r="BJ367" s="150"/>
      <c r="BK367" s="150"/>
      <c r="BL367" s="150"/>
      <c r="BM367" s="150"/>
      <c r="BN367" s="150"/>
      <c r="BO367" s="150"/>
      <c r="BP367" s="150"/>
      <c r="BQ367" s="150"/>
      <c r="BR367" s="150"/>
      <c r="BS367" s="150"/>
      <c r="BT367" s="150"/>
      <c r="BU367" s="150"/>
      <c r="BV367" s="150"/>
      <c r="BW367" s="150"/>
      <c r="BX367" s="150"/>
      <c r="BY367" s="150"/>
      <c r="BZ367" s="150"/>
    </row>
    <row r="368" spans="1:78" x14ac:dyDescent="0.25">
      <c r="A368" s="150"/>
      <c r="B368" s="150"/>
      <c r="C368" s="150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50"/>
      <c r="AH368" s="150"/>
      <c r="AI368" s="150"/>
      <c r="AJ368" s="150"/>
      <c r="AK368" s="150"/>
      <c r="AL368" s="150"/>
      <c r="AM368" s="150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50"/>
      <c r="AY368" s="150"/>
      <c r="AZ368" s="150"/>
      <c r="BA368" s="150"/>
      <c r="BB368" s="150"/>
      <c r="BC368" s="150"/>
      <c r="BD368" s="150"/>
      <c r="BE368" s="150"/>
      <c r="BF368" s="150"/>
      <c r="BG368" s="150"/>
      <c r="BH368" s="150"/>
      <c r="BI368" s="150"/>
      <c r="BJ368" s="150"/>
      <c r="BK368" s="150"/>
      <c r="BL368" s="150"/>
      <c r="BM368" s="150"/>
      <c r="BN368" s="150"/>
      <c r="BO368" s="150"/>
      <c r="BP368" s="150"/>
      <c r="BQ368" s="150"/>
      <c r="BR368" s="150"/>
      <c r="BS368" s="150"/>
      <c r="BT368" s="150"/>
      <c r="BU368" s="150"/>
      <c r="BV368" s="150"/>
      <c r="BW368" s="150"/>
      <c r="BX368" s="150"/>
      <c r="BY368" s="150"/>
      <c r="BZ368" s="150"/>
    </row>
    <row r="369" spans="1:78" x14ac:dyDescent="0.25">
      <c r="A369" s="150"/>
      <c r="B369" s="150"/>
      <c r="C369" s="150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50"/>
      <c r="AH369" s="150"/>
      <c r="AI369" s="150"/>
      <c r="AJ369" s="150"/>
      <c r="AK369" s="150"/>
      <c r="AL369" s="150"/>
      <c r="AM369" s="150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50"/>
      <c r="AY369" s="150"/>
      <c r="AZ369" s="150"/>
      <c r="BA369" s="150"/>
      <c r="BB369" s="150"/>
      <c r="BC369" s="150"/>
      <c r="BD369" s="150"/>
      <c r="BE369" s="150"/>
      <c r="BF369" s="150"/>
      <c r="BG369" s="150"/>
      <c r="BH369" s="150"/>
      <c r="BI369" s="150"/>
      <c r="BJ369" s="150"/>
      <c r="BK369" s="150"/>
      <c r="BL369" s="150"/>
      <c r="BM369" s="150"/>
      <c r="BN369" s="150"/>
      <c r="BO369" s="150"/>
      <c r="BP369" s="150"/>
      <c r="BQ369" s="150"/>
      <c r="BR369" s="150"/>
      <c r="BS369" s="150"/>
      <c r="BT369" s="150"/>
      <c r="BU369" s="150"/>
      <c r="BV369" s="150"/>
      <c r="BW369" s="150"/>
      <c r="BX369" s="150"/>
      <c r="BY369" s="150"/>
      <c r="BZ369" s="150"/>
    </row>
    <row r="370" spans="1:78" x14ac:dyDescent="0.25">
      <c r="A370" s="150"/>
      <c r="B370" s="150"/>
      <c r="C370" s="150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50"/>
      <c r="AK370" s="150"/>
      <c r="AL370" s="150"/>
      <c r="AM370" s="150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50"/>
      <c r="AY370" s="150"/>
      <c r="AZ370" s="150"/>
      <c r="BA370" s="150"/>
      <c r="BB370" s="150"/>
      <c r="BC370" s="150"/>
      <c r="BD370" s="150"/>
      <c r="BE370" s="150"/>
      <c r="BF370" s="150"/>
      <c r="BG370" s="150"/>
      <c r="BH370" s="150"/>
      <c r="BI370" s="150"/>
      <c r="BJ370" s="150"/>
      <c r="BK370" s="150"/>
      <c r="BL370" s="150"/>
      <c r="BM370" s="150"/>
      <c r="BN370" s="150"/>
      <c r="BO370" s="150"/>
      <c r="BP370" s="150"/>
      <c r="BQ370" s="150"/>
      <c r="BR370" s="150"/>
      <c r="BS370" s="150"/>
      <c r="BT370" s="150"/>
      <c r="BU370" s="150"/>
      <c r="BV370" s="150"/>
      <c r="BW370" s="150"/>
      <c r="BX370" s="150"/>
      <c r="BY370" s="150"/>
      <c r="BZ370" s="150"/>
    </row>
    <row r="371" spans="1:78" x14ac:dyDescent="0.25">
      <c r="A371" s="150"/>
      <c r="B371" s="150"/>
      <c r="C371" s="150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50"/>
      <c r="AH371" s="150"/>
      <c r="AI371" s="150"/>
      <c r="AJ371" s="150"/>
      <c r="AK371" s="150"/>
      <c r="AL371" s="150"/>
      <c r="AM371" s="150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50"/>
      <c r="AY371" s="150"/>
      <c r="AZ371" s="150"/>
      <c r="BA371" s="150"/>
      <c r="BB371" s="150"/>
      <c r="BC371" s="150"/>
      <c r="BD371" s="150"/>
      <c r="BE371" s="150"/>
      <c r="BF371" s="150"/>
      <c r="BG371" s="150"/>
      <c r="BH371" s="150"/>
      <c r="BI371" s="150"/>
      <c r="BJ371" s="150"/>
      <c r="BK371" s="150"/>
      <c r="BL371" s="150"/>
      <c r="BM371" s="150"/>
      <c r="BN371" s="150"/>
      <c r="BO371" s="150"/>
      <c r="BP371" s="150"/>
      <c r="BQ371" s="150"/>
      <c r="BR371" s="150"/>
      <c r="BS371" s="150"/>
      <c r="BT371" s="150"/>
      <c r="BU371" s="150"/>
      <c r="BV371" s="150"/>
      <c r="BW371" s="150"/>
      <c r="BX371" s="150"/>
      <c r="BY371" s="150"/>
      <c r="BZ371" s="150"/>
    </row>
    <row r="372" spans="1:78" x14ac:dyDescent="0.25">
      <c r="A372" s="150"/>
      <c r="B372" s="150"/>
      <c r="C372" s="150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50"/>
      <c r="AH372" s="150"/>
      <c r="AI372" s="150"/>
      <c r="AJ372" s="150"/>
      <c r="AK372" s="150"/>
      <c r="AL372" s="150"/>
      <c r="AM372" s="150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50"/>
      <c r="AY372" s="150"/>
      <c r="AZ372" s="150"/>
      <c r="BA372" s="150"/>
      <c r="BB372" s="150"/>
      <c r="BC372" s="150"/>
      <c r="BD372" s="150"/>
      <c r="BE372" s="150"/>
      <c r="BF372" s="150"/>
      <c r="BG372" s="150"/>
      <c r="BH372" s="150"/>
      <c r="BI372" s="150"/>
      <c r="BJ372" s="150"/>
      <c r="BK372" s="150"/>
      <c r="BL372" s="150"/>
      <c r="BM372" s="150"/>
      <c r="BN372" s="150"/>
      <c r="BO372" s="150"/>
      <c r="BP372" s="150"/>
      <c r="BQ372" s="150"/>
      <c r="BR372" s="150"/>
      <c r="BS372" s="150"/>
      <c r="BT372" s="150"/>
      <c r="BU372" s="150"/>
      <c r="BV372" s="150"/>
      <c r="BW372" s="150"/>
      <c r="BX372" s="150"/>
      <c r="BY372" s="150"/>
      <c r="BZ372" s="150"/>
    </row>
    <row r="373" spans="1:78" x14ac:dyDescent="0.25">
      <c r="A373" s="150"/>
      <c r="B373" s="150"/>
      <c r="C373" s="150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50"/>
      <c r="AH373" s="150"/>
      <c r="AI373" s="150"/>
      <c r="AJ373" s="150"/>
      <c r="AK373" s="150"/>
      <c r="AL373" s="150"/>
      <c r="AM373" s="150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50"/>
      <c r="AY373" s="150"/>
      <c r="AZ373" s="150"/>
      <c r="BA373" s="150"/>
      <c r="BB373" s="150"/>
      <c r="BC373" s="150"/>
      <c r="BD373" s="150"/>
      <c r="BE373" s="150"/>
      <c r="BF373" s="150"/>
      <c r="BG373" s="150"/>
      <c r="BH373" s="150"/>
      <c r="BI373" s="150"/>
      <c r="BJ373" s="150"/>
      <c r="BK373" s="150"/>
      <c r="BL373" s="150"/>
      <c r="BM373" s="150"/>
      <c r="BN373" s="150"/>
      <c r="BO373" s="150"/>
      <c r="BP373" s="150"/>
      <c r="BQ373" s="150"/>
      <c r="BR373" s="150"/>
      <c r="BS373" s="150"/>
      <c r="BT373" s="150"/>
      <c r="BU373" s="150"/>
      <c r="BV373" s="150"/>
      <c r="BW373" s="150"/>
      <c r="BX373" s="150"/>
      <c r="BY373" s="150"/>
      <c r="BZ373" s="150"/>
    </row>
    <row r="374" spans="1:78" x14ac:dyDescent="0.25">
      <c r="A374" s="150"/>
      <c r="B374" s="150"/>
      <c r="C374" s="150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50"/>
      <c r="AH374" s="150"/>
      <c r="AI374" s="150"/>
      <c r="AJ374" s="150"/>
      <c r="AK374" s="150"/>
      <c r="AL374" s="150"/>
      <c r="AM374" s="150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50"/>
      <c r="AY374" s="150"/>
      <c r="AZ374" s="150"/>
      <c r="BA374" s="150"/>
      <c r="BB374" s="150"/>
      <c r="BC374" s="150"/>
      <c r="BD374" s="150"/>
      <c r="BE374" s="150"/>
      <c r="BF374" s="150"/>
      <c r="BG374" s="150"/>
      <c r="BH374" s="150"/>
      <c r="BI374" s="150"/>
      <c r="BJ374" s="150"/>
      <c r="BK374" s="150"/>
      <c r="BL374" s="150"/>
      <c r="BM374" s="150"/>
      <c r="BN374" s="150"/>
      <c r="BO374" s="150"/>
      <c r="BP374" s="150"/>
      <c r="BQ374" s="150"/>
      <c r="BR374" s="150"/>
      <c r="BS374" s="150"/>
      <c r="BT374" s="150"/>
      <c r="BU374" s="150"/>
      <c r="BV374" s="150"/>
      <c r="BW374" s="150"/>
      <c r="BX374" s="150"/>
      <c r="BY374" s="150"/>
      <c r="BZ374" s="150"/>
    </row>
    <row r="375" spans="1:78" x14ac:dyDescent="0.25">
      <c r="A375" s="150"/>
      <c r="B375" s="150"/>
      <c r="C375" s="150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  <c r="AA375" s="150"/>
      <c r="AB375" s="150"/>
      <c r="AC375" s="150"/>
      <c r="AD375" s="150"/>
      <c r="AE375" s="150"/>
      <c r="AF375" s="150"/>
      <c r="AG375" s="150"/>
      <c r="AH375" s="150"/>
      <c r="AI375" s="150"/>
      <c r="AJ375" s="150"/>
      <c r="AK375" s="150"/>
      <c r="AL375" s="150"/>
      <c r="AM375" s="150"/>
      <c r="AN375" s="150"/>
      <c r="AO375" s="150"/>
      <c r="AP375" s="150"/>
      <c r="AQ375" s="150"/>
      <c r="AR375" s="150"/>
      <c r="AS375" s="150"/>
      <c r="AT375" s="150"/>
      <c r="AU375" s="150"/>
      <c r="AV375" s="150"/>
      <c r="AW375" s="150"/>
      <c r="AX375" s="150"/>
      <c r="AY375" s="150"/>
      <c r="AZ375" s="150"/>
      <c r="BA375" s="150"/>
      <c r="BB375" s="150"/>
      <c r="BC375" s="150"/>
      <c r="BD375" s="150"/>
      <c r="BE375" s="150"/>
      <c r="BF375" s="150"/>
      <c r="BG375" s="150"/>
      <c r="BH375" s="150"/>
      <c r="BI375" s="150"/>
      <c r="BJ375" s="150"/>
      <c r="BK375" s="150"/>
      <c r="BL375" s="150"/>
      <c r="BM375" s="150"/>
      <c r="BN375" s="150"/>
      <c r="BO375" s="150"/>
      <c r="BP375" s="150"/>
      <c r="BQ375" s="150"/>
      <c r="BR375" s="150"/>
      <c r="BS375" s="150"/>
      <c r="BT375" s="150"/>
      <c r="BU375" s="150"/>
      <c r="BV375" s="150"/>
      <c r="BW375" s="150"/>
      <c r="BX375" s="150"/>
      <c r="BY375" s="150"/>
      <c r="BZ375" s="150"/>
    </row>
    <row r="376" spans="1:78" x14ac:dyDescent="0.25">
      <c r="A376" s="150"/>
      <c r="B376" s="150"/>
      <c r="C376" s="150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50"/>
      <c r="AH376" s="150"/>
      <c r="AI376" s="150"/>
      <c r="AJ376" s="150"/>
      <c r="AK376" s="150"/>
      <c r="AL376" s="150"/>
      <c r="AM376" s="150"/>
      <c r="AN376" s="150"/>
      <c r="AO376" s="150"/>
      <c r="AP376" s="150"/>
      <c r="AQ376" s="150"/>
      <c r="AR376" s="150"/>
      <c r="AS376" s="150"/>
      <c r="AT376" s="150"/>
      <c r="AU376" s="150"/>
      <c r="AV376" s="150"/>
      <c r="AW376" s="150"/>
      <c r="AX376" s="150"/>
      <c r="AY376" s="150"/>
      <c r="AZ376" s="150"/>
      <c r="BA376" s="150"/>
      <c r="BB376" s="150"/>
      <c r="BC376" s="150"/>
      <c r="BD376" s="150"/>
      <c r="BE376" s="150"/>
      <c r="BF376" s="150"/>
      <c r="BG376" s="150"/>
      <c r="BH376" s="150"/>
      <c r="BI376" s="150"/>
      <c r="BJ376" s="150"/>
      <c r="BK376" s="150"/>
      <c r="BL376" s="150"/>
      <c r="BM376" s="150"/>
      <c r="BN376" s="150"/>
      <c r="BO376" s="150"/>
      <c r="BP376" s="150"/>
      <c r="BQ376" s="150"/>
      <c r="BR376" s="150"/>
      <c r="BS376" s="150"/>
      <c r="BT376" s="150"/>
      <c r="BU376" s="150"/>
      <c r="BV376" s="150"/>
      <c r="BW376" s="150"/>
      <c r="BX376" s="150"/>
      <c r="BY376" s="150"/>
      <c r="BZ376" s="150"/>
    </row>
    <row r="377" spans="1:78" x14ac:dyDescent="0.25">
      <c r="A377" s="150"/>
      <c r="B377" s="150"/>
      <c r="C377" s="150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  <c r="AA377" s="150"/>
      <c r="AB377" s="150"/>
      <c r="AC377" s="150"/>
      <c r="AD377" s="150"/>
      <c r="AE377" s="150"/>
      <c r="AF377" s="150"/>
      <c r="AG377" s="150"/>
      <c r="AH377" s="150"/>
      <c r="AI377" s="150"/>
      <c r="AJ377" s="150"/>
      <c r="AK377" s="150"/>
      <c r="AL377" s="150"/>
      <c r="AM377" s="150"/>
      <c r="AN377" s="150"/>
      <c r="AO377" s="150"/>
      <c r="AP377" s="150"/>
      <c r="AQ377" s="150"/>
      <c r="AR377" s="150"/>
      <c r="AS377" s="150"/>
      <c r="AT377" s="150"/>
      <c r="AU377" s="150"/>
      <c r="AV377" s="150"/>
      <c r="AW377" s="150"/>
      <c r="AX377" s="150"/>
      <c r="AY377" s="150"/>
      <c r="AZ377" s="150"/>
      <c r="BA377" s="150"/>
      <c r="BB377" s="150"/>
      <c r="BC377" s="150"/>
      <c r="BD377" s="150"/>
      <c r="BE377" s="150"/>
      <c r="BF377" s="150"/>
      <c r="BG377" s="150"/>
      <c r="BH377" s="150"/>
      <c r="BI377" s="150"/>
      <c r="BJ377" s="150"/>
      <c r="BK377" s="150"/>
      <c r="BL377" s="150"/>
      <c r="BM377" s="150"/>
      <c r="BN377" s="150"/>
      <c r="BO377" s="150"/>
      <c r="BP377" s="150"/>
      <c r="BQ377" s="150"/>
      <c r="BR377" s="150"/>
      <c r="BS377" s="150"/>
      <c r="BT377" s="150"/>
      <c r="BU377" s="150"/>
      <c r="BV377" s="150"/>
      <c r="BW377" s="150"/>
      <c r="BX377" s="150"/>
      <c r="BY377" s="150"/>
      <c r="BZ377" s="150"/>
    </row>
    <row r="378" spans="1:78" x14ac:dyDescent="0.25">
      <c r="A378" s="150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  <c r="AA378" s="150"/>
      <c r="AB378" s="150"/>
      <c r="AC378" s="150"/>
      <c r="AD378" s="150"/>
      <c r="AE378" s="150"/>
      <c r="AF378" s="150"/>
      <c r="AG378" s="150"/>
      <c r="AH378" s="150"/>
      <c r="AI378" s="150"/>
      <c r="AJ378" s="150"/>
      <c r="AK378" s="150"/>
      <c r="AL378" s="150"/>
      <c r="AM378" s="150"/>
      <c r="AN378" s="150"/>
      <c r="AO378" s="150"/>
      <c r="AP378" s="150"/>
      <c r="AQ378" s="150"/>
      <c r="AR378" s="150"/>
      <c r="AS378" s="150"/>
      <c r="AT378" s="150"/>
      <c r="AU378" s="150"/>
      <c r="AV378" s="150"/>
      <c r="AW378" s="150"/>
      <c r="AX378" s="150"/>
      <c r="AY378" s="150"/>
      <c r="AZ378" s="150"/>
      <c r="BA378" s="150"/>
      <c r="BB378" s="150"/>
      <c r="BC378" s="150"/>
      <c r="BD378" s="150"/>
      <c r="BE378" s="150"/>
      <c r="BF378" s="150"/>
      <c r="BG378" s="150"/>
      <c r="BH378" s="150"/>
      <c r="BI378" s="150"/>
      <c r="BJ378" s="150"/>
      <c r="BK378" s="150"/>
      <c r="BL378" s="150"/>
      <c r="BM378" s="150"/>
      <c r="BN378" s="150"/>
      <c r="BO378" s="150"/>
      <c r="BP378" s="150"/>
      <c r="BQ378" s="150"/>
      <c r="BR378" s="150"/>
      <c r="BS378" s="150"/>
      <c r="BT378" s="150"/>
      <c r="BU378" s="150"/>
      <c r="BV378" s="150"/>
      <c r="BW378" s="150"/>
      <c r="BX378" s="150"/>
      <c r="BY378" s="150"/>
      <c r="BZ378" s="150"/>
    </row>
    <row r="379" spans="1:78" x14ac:dyDescent="0.25">
      <c r="A379" s="150"/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  <c r="AA379" s="150"/>
      <c r="AB379" s="150"/>
      <c r="AC379" s="150"/>
      <c r="AD379" s="150"/>
      <c r="AE379" s="150"/>
      <c r="AF379" s="150"/>
      <c r="AG379" s="150"/>
      <c r="AH379" s="150"/>
      <c r="AI379" s="150"/>
      <c r="AJ379" s="150"/>
      <c r="AK379" s="150"/>
      <c r="AL379" s="150"/>
      <c r="AM379" s="150"/>
      <c r="AN379" s="150"/>
      <c r="AO379" s="150"/>
      <c r="AP379" s="150"/>
      <c r="AQ379" s="150"/>
      <c r="AR379" s="150"/>
      <c r="AS379" s="150"/>
      <c r="AT379" s="150"/>
      <c r="AU379" s="150"/>
      <c r="AV379" s="150"/>
      <c r="AW379" s="150"/>
      <c r="AX379" s="150"/>
      <c r="AY379" s="150"/>
      <c r="AZ379" s="150"/>
      <c r="BA379" s="150"/>
      <c r="BB379" s="150"/>
      <c r="BC379" s="150"/>
      <c r="BD379" s="150"/>
      <c r="BE379" s="150"/>
      <c r="BF379" s="150"/>
      <c r="BG379" s="150"/>
      <c r="BH379" s="150"/>
      <c r="BI379" s="150"/>
      <c r="BJ379" s="150"/>
      <c r="BK379" s="150"/>
      <c r="BL379" s="150"/>
      <c r="BM379" s="150"/>
      <c r="BN379" s="150"/>
      <c r="BO379" s="150"/>
      <c r="BP379" s="150"/>
      <c r="BQ379" s="150"/>
      <c r="BR379" s="150"/>
      <c r="BS379" s="150"/>
      <c r="BT379" s="150"/>
      <c r="BU379" s="150"/>
      <c r="BV379" s="150"/>
      <c r="BW379" s="150"/>
      <c r="BX379" s="150"/>
      <c r="BY379" s="150"/>
      <c r="BZ379" s="150"/>
    </row>
    <row r="380" spans="1:78" x14ac:dyDescent="0.25">
      <c r="A380" s="150"/>
      <c r="B380" s="150"/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  <c r="AA380" s="150"/>
      <c r="AB380" s="150"/>
      <c r="AC380" s="150"/>
      <c r="AD380" s="150"/>
      <c r="AE380" s="150"/>
      <c r="AF380" s="150"/>
      <c r="AG380" s="150"/>
      <c r="AH380" s="150"/>
      <c r="AI380" s="150"/>
      <c r="AJ380" s="150"/>
      <c r="AK380" s="150"/>
      <c r="AL380" s="150"/>
      <c r="AM380" s="150"/>
      <c r="AN380" s="150"/>
      <c r="AO380" s="150"/>
      <c r="AP380" s="150"/>
      <c r="AQ380" s="150"/>
      <c r="AR380" s="150"/>
      <c r="AS380" s="150"/>
      <c r="AT380" s="150"/>
      <c r="AU380" s="150"/>
      <c r="AV380" s="150"/>
      <c r="AW380" s="150"/>
      <c r="AX380" s="150"/>
      <c r="AY380" s="150"/>
      <c r="AZ380" s="150"/>
      <c r="BA380" s="150"/>
      <c r="BB380" s="150"/>
      <c r="BC380" s="150"/>
      <c r="BD380" s="150"/>
      <c r="BE380" s="150"/>
      <c r="BF380" s="150"/>
      <c r="BG380" s="150"/>
      <c r="BH380" s="150"/>
      <c r="BI380" s="150"/>
      <c r="BJ380" s="150"/>
      <c r="BK380" s="150"/>
      <c r="BL380" s="150"/>
      <c r="BM380" s="150"/>
      <c r="BN380" s="150"/>
      <c r="BO380" s="150"/>
      <c r="BP380" s="150"/>
      <c r="BQ380" s="150"/>
      <c r="BR380" s="150"/>
      <c r="BS380" s="150"/>
      <c r="BT380" s="150"/>
      <c r="BU380" s="150"/>
      <c r="BV380" s="150"/>
      <c r="BW380" s="150"/>
      <c r="BX380" s="150"/>
      <c r="BY380" s="150"/>
      <c r="BZ380" s="150"/>
    </row>
    <row r="381" spans="1:78" x14ac:dyDescent="0.25">
      <c r="A381" s="150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50"/>
      <c r="AH381" s="150"/>
      <c r="AI381" s="150"/>
      <c r="AJ381" s="150"/>
      <c r="AK381" s="150"/>
      <c r="AL381" s="150"/>
      <c r="AM381" s="150"/>
      <c r="AN381" s="150"/>
      <c r="AO381" s="150"/>
      <c r="AP381" s="150"/>
      <c r="AQ381" s="150"/>
      <c r="AR381" s="150"/>
      <c r="AS381" s="150"/>
      <c r="AT381" s="150"/>
      <c r="AU381" s="150"/>
      <c r="AV381" s="150"/>
      <c r="AW381" s="150"/>
      <c r="AX381" s="150"/>
      <c r="AY381" s="150"/>
      <c r="AZ381" s="150"/>
      <c r="BA381" s="150"/>
      <c r="BB381" s="150"/>
      <c r="BC381" s="150"/>
      <c r="BD381" s="150"/>
      <c r="BE381" s="150"/>
      <c r="BF381" s="150"/>
      <c r="BG381" s="150"/>
      <c r="BH381" s="150"/>
      <c r="BI381" s="150"/>
      <c r="BJ381" s="150"/>
      <c r="BK381" s="150"/>
      <c r="BL381" s="150"/>
      <c r="BM381" s="150"/>
      <c r="BN381" s="150"/>
      <c r="BO381" s="150"/>
      <c r="BP381" s="150"/>
      <c r="BQ381" s="150"/>
      <c r="BR381" s="150"/>
      <c r="BS381" s="150"/>
      <c r="BT381" s="150"/>
      <c r="BU381" s="150"/>
      <c r="BV381" s="150"/>
      <c r="BW381" s="150"/>
      <c r="BX381" s="150"/>
      <c r="BY381" s="150"/>
      <c r="BZ381" s="150"/>
    </row>
    <row r="382" spans="1:78" x14ac:dyDescent="0.25">
      <c r="A382" s="150"/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  <c r="AA382" s="150"/>
      <c r="AB382" s="150"/>
      <c r="AC382" s="150"/>
      <c r="AD382" s="150"/>
      <c r="AE382" s="150"/>
      <c r="AF382" s="150"/>
      <c r="AG382" s="150"/>
      <c r="AH382" s="150"/>
      <c r="AI382" s="150"/>
      <c r="AJ382" s="150"/>
      <c r="AK382" s="150"/>
      <c r="AL382" s="150"/>
      <c r="AM382" s="150"/>
      <c r="AN382" s="150"/>
      <c r="AO382" s="150"/>
      <c r="AP382" s="150"/>
      <c r="AQ382" s="150"/>
      <c r="AR382" s="150"/>
      <c r="AS382" s="150"/>
      <c r="AT382" s="150"/>
      <c r="AU382" s="150"/>
      <c r="AV382" s="150"/>
      <c r="AW382" s="150"/>
      <c r="AX382" s="150"/>
      <c r="AY382" s="150"/>
      <c r="AZ382" s="150"/>
      <c r="BA382" s="150"/>
      <c r="BB382" s="150"/>
      <c r="BC382" s="150"/>
      <c r="BD382" s="150"/>
      <c r="BE382" s="150"/>
      <c r="BF382" s="150"/>
      <c r="BG382" s="150"/>
      <c r="BH382" s="150"/>
      <c r="BI382" s="150"/>
      <c r="BJ382" s="150"/>
      <c r="BK382" s="150"/>
      <c r="BL382" s="150"/>
      <c r="BM382" s="150"/>
      <c r="BN382" s="150"/>
      <c r="BO382" s="150"/>
      <c r="BP382" s="150"/>
      <c r="BQ382" s="150"/>
      <c r="BR382" s="150"/>
      <c r="BS382" s="150"/>
      <c r="BT382" s="150"/>
      <c r="BU382" s="150"/>
      <c r="BV382" s="150"/>
      <c r="BW382" s="150"/>
      <c r="BX382" s="150"/>
      <c r="BY382" s="150"/>
      <c r="BZ382" s="150"/>
    </row>
    <row r="383" spans="1:78" x14ac:dyDescent="0.25">
      <c r="A383" s="150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0"/>
      <c r="AX383" s="150"/>
      <c r="AY383" s="150"/>
      <c r="AZ383" s="150"/>
      <c r="BA383" s="150"/>
      <c r="BB383" s="150"/>
      <c r="BC383" s="150"/>
      <c r="BD383" s="150"/>
      <c r="BE383" s="150"/>
      <c r="BF383" s="150"/>
      <c r="BG383" s="150"/>
      <c r="BH383" s="150"/>
      <c r="BI383" s="150"/>
      <c r="BJ383" s="150"/>
      <c r="BK383" s="150"/>
      <c r="BL383" s="150"/>
      <c r="BM383" s="150"/>
      <c r="BN383" s="150"/>
      <c r="BO383" s="150"/>
      <c r="BP383" s="150"/>
      <c r="BQ383" s="150"/>
      <c r="BR383" s="150"/>
      <c r="BS383" s="150"/>
      <c r="BT383" s="150"/>
      <c r="BU383" s="150"/>
      <c r="BV383" s="150"/>
      <c r="BW383" s="150"/>
      <c r="BX383" s="150"/>
      <c r="BY383" s="150"/>
      <c r="BZ383" s="150"/>
    </row>
    <row r="384" spans="1:78" x14ac:dyDescent="0.25">
      <c r="A384" s="150"/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150"/>
      <c r="AT384" s="150"/>
      <c r="AU384" s="150"/>
      <c r="AV384" s="150"/>
      <c r="AW384" s="150"/>
      <c r="AX384" s="150"/>
      <c r="AY384" s="150"/>
      <c r="AZ384" s="150"/>
      <c r="BA384" s="150"/>
      <c r="BB384" s="150"/>
      <c r="BC384" s="150"/>
      <c r="BD384" s="150"/>
      <c r="BE384" s="150"/>
      <c r="BF384" s="150"/>
      <c r="BG384" s="150"/>
      <c r="BH384" s="150"/>
      <c r="BI384" s="150"/>
      <c r="BJ384" s="150"/>
      <c r="BK384" s="150"/>
      <c r="BL384" s="150"/>
      <c r="BM384" s="150"/>
      <c r="BN384" s="150"/>
      <c r="BO384" s="150"/>
      <c r="BP384" s="150"/>
      <c r="BQ384" s="150"/>
      <c r="BR384" s="150"/>
      <c r="BS384" s="150"/>
      <c r="BT384" s="150"/>
      <c r="BU384" s="150"/>
      <c r="BV384" s="150"/>
      <c r="BW384" s="150"/>
      <c r="BX384" s="150"/>
      <c r="BY384" s="150"/>
      <c r="BZ384" s="150"/>
    </row>
    <row r="385" spans="1:78" x14ac:dyDescent="0.25">
      <c r="A385" s="150"/>
      <c r="B385" s="150"/>
      <c r="C385" s="150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50"/>
      <c r="AH385" s="150"/>
      <c r="AI385" s="150"/>
      <c r="AJ385" s="150"/>
      <c r="AK385" s="150"/>
      <c r="AL385" s="150"/>
      <c r="AM385" s="150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50"/>
      <c r="AY385" s="150"/>
      <c r="AZ385" s="150"/>
      <c r="BA385" s="150"/>
      <c r="BB385" s="150"/>
      <c r="BC385" s="150"/>
      <c r="BD385" s="150"/>
      <c r="BE385" s="150"/>
      <c r="BF385" s="150"/>
      <c r="BG385" s="150"/>
      <c r="BH385" s="150"/>
      <c r="BI385" s="150"/>
      <c r="BJ385" s="150"/>
      <c r="BK385" s="150"/>
      <c r="BL385" s="150"/>
      <c r="BM385" s="150"/>
      <c r="BN385" s="150"/>
      <c r="BO385" s="150"/>
      <c r="BP385" s="150"/>
      <c r="BQ385" s="150"/>
      <c r="BR385" s="150"/>
      <c r="BS385" s="150"/>
      <c r="BT385" s="150"/>
      <c r="BU385" s="150"/>
      <c r="BV385" s="150"/>
      <c r="BW385" s="150"/>
      <c r="BX385" s="150"/>
      <c r="BY385" s="150"/>
      <c r="BZ385" s="150"/>
    </row>
    <row r="386" spans="1:78" x14ac:dyDescent="0.25">
      <c r="A386" s="150"/>
      <c r="B386" s="150"/>
      <c r="C386" s="150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50"/>
      <c r="AH386" s="150"/>
      <c r="AI386" s="150"/>
      <c r="AJ386" s="150"/>
      <c r="AK386" s="150"/>
      <c r="AL386" s="150"/>
      <c r="AM386" s="150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50"/>
      <c r="AY386" s="150"/>
      <c r="AZ386" s="150"/>
      <c r="BA386" s="150"/>
      <c r="BB386" s="150"/>
      <c r="BC386" s="150"/>
      <c r="BD386" s="150"/>
      <c r="BE386" s="150"/>
      <c r="BF386" s="150"/>
      <c r="BG386" s="150"/>
      <c r="BH386" s="150"/>
      <c r="BI386" s="150"/>
      <c r="BJ386" s="150"/>
      <c r="BK386" s="150"/>
      <c r="BL386" s="150"/>
      <c r="BM386" s="150"/>
      <c r="BN386" s="150"/>
      <c r="BO386" s="150"/>
      <c r="BP386" s="150"/>
      <c r="BQ386" s="150"/>
      <c r="BR386" s="150"/>
      <c r="BS386" s="150"/>
      <c r="BT386" s="150"/>
      <c r="BU386" s="150"/>
      <c r="BV386" s="150"/>
      <c r="BW386" s="150"/>
      <c r="BX386" s="150"/>
      <c r="BY386" s="150"/>
      <c r="BZ386" s="150"/>
    </row>
    <row r="387" spans="1:78" x14ac:dyDescent="0.25">
      <c r="A387" s="150"/>
      <c r="B387" s="150"/>
      <c r="C387" s="150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50"/>
      <c r="AY387" s="150"/>
      <c r="AZ387" s="150"/>
      <c r="BA387" s="150"/>
      <c r="BB387" s="150"/>
      <c r="BC387" s="150"/>
      <c r="BD387" s="150"/>
      <c r="BE387" s="150"/>
      <c r="BF387" s="150"/>
      <c r="BG387" s="150"/>
      <c r="BH387" s="150"/>
      <c r="BI387" s="150"/>
      <c r="BJ387" s="150"/>
      <c r="BK387" s="150"/>
      <c r="BL387" s="150"/>
      <c r="BM387" s="150"/>
      <c r="BN387" s="150"/>
      <c r="BO387" s="150"/>
      <c r="BP387" s="150"/>
      <c r="BQ387" s="150"/>
      <c r="BR387" s="150"/>
      <c r="BS387" s="150"/>
      <c r="BT387" s="150"/>
      <c r="BU387" s="150"/>
      <c r="BV387" s="150"/>
      <c r="BW387" s="150"/>
      <c r="BX387" s="150"/>
      <c r="BY387" s="150"/>
      <c r="BZ387" s="150"/>
    </row>
    <row r="388" spans="1:78" x14ac:dyDescent="0.25">
      <c r="A388" s="150"/>
      <c r="B388" s="150"/>
      <c r="C388" s="150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50"/>
      <c r="BB388" s="150"/>
      <c r="BC388" s="150"/>
      <c r="BD388" s="150"/>
      <c r="BE388" s="150"/>
      <c r="BF388" s="150"/>
      <c r="BG388" s="150"/>
      <c r="BH388" s="150"/>
      <c r="BI388" s="150"/>
      <c r="BJ388" s="150"/>
      <c r="BK388" s="150"/>
      <c r="BL388" s="150"/>
      <c r="BM388" s="150"/>
      <c r="BN388" s="150"/>
      <c r="BO388" s="150"/>
      <c r="BP388" s="150"/>
      <c r="BQ388" s="150"/>
      <c r="BR388" s="150"/>
      <c r="BS388" s="150"/>
      <c r="BT388" s="150"/>
      <c r="BU388" s="150"/>
      <c r="BV388" s="150"/>
      <c r="BW388" s="150"/>
      <c r="BX388" s="150"/>
      <c r="BY388" s="150"/>
      <c r="BZ388" s="150"/>
    </row>
    <row r="389" spans="1:78" x14ac:dyDescent="0.25">
      <c r="A389" s="150"/>
      <c r="B389" s="150"/>
      <c r="C389" s="150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50"/>
      <c r="BB389" s="150"/>
      <c r="BC389" s="150"/>
      <c r="BD389" s="150"/>
      <c r="BE389" s="150"/>
      <c r="BF389" s="150"/>
      <c r="BG389" s="150"/>
      <c r="BH389" s="150"/>
      <c r="BI389" s="150"/>
      <c r="BJ389" s="150"/>
      <c r="BK389" s="150"/>
      <c r="BL389" s="150"/>
      <c r="BM389" s="150"/>
      <c r="BN389" s="150"/>
      <c r="BO389" s="150"/>
      <c r="BP389" s="150"/>
      <c r="BQ389" s="150"/>
      <c r="BR389" s="150"/>
      <c r="BS389" s="150"/>
      <c r="BT389" s="150"/>
      <c r="BU389" s="150"/>
      <c r="BV389" s="150"/>
      <c r="BW389" s="150"/>
      <c r="BX389" s="150"/>
      <c r="BY389" s="150"/>
      <c r="BZ389" s="150"/>
    </row>
    <row r="390" spans="1:78" x14ac:dyDescent="0.25">
      <c r="A390" s="150"/>
      <c r="B390" s="150"/>
      <c r="C390" s="150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50"/>
      <c r="AH390" s="150"/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50"/>
      <c r="BB390" s="150"/>
      <c r="BC390" s="150"/>
      <c r="BD390" s="150"/>
      <c r="BE390" s="150"/>
      <c r="BF390" s="150"/>
      <c r="BG390" s="150"/>
      <c r="BH390" s="150"/>
      <c r="BI390" s="150"/>
      <c r="BJ390" s="150"/>
      <c r="BK390" s="150"/>
      <c r="BL390" s="150"/>
      <c r="BM390" s="150"/>
      <c r="BN390" s="150"/>
      <c r="BO390" s="150"/>
      <c r="BP390" s="150"/>
      <c r="BQ390" s="150"/>
      <c r="BR390" s="150"/>
      <c r="BS390" s="150"/>
      <c r="BT390" s="150"/>
      <c r="BU390" s="150"/>
      <c r="BV390" s="150"/>
      <c r="BW390" s="150"/>
      <c r="BX390" s="150"/>
      <c r="BY390" s="150"/>
      <c r="BZ390" s="150"/>
    </row>
    <row r="391" spans="1:78" x14ac:dyDescent="0.25">
      <c r="A391" s="150"/>
      <c r="B391" s="150"/>
      <c r="C391" s="150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50"/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50"/>
      <c r="BB391" s="150"/>
      <c r="BC391" s="150"/>
      <c r="BD391" s="150"/>
      <c r="BE391" s="150"/>
      <c r="BF391" s="150"/>
      <c r="BG391" s="150"/>
      <c r="BH391" s="150"/>
      <c r="BI391" s="150"/>
      <c r="BJ391" s="150"/>
      <c r="BK391" s="150"/>
      <c r="BL391" s="150"/>
      <c r="BM391" s="150"/>
      <c r="BN391" s="150"/>
      <c r="BO391" s="150"/>
      <c r="BP391" s="150"/>
      <c r="BQ391" s="150"/>
      <c r="BR391" s="150"/>
      <c r="BS391" s="150"/>
      <c r="BT391" s="150"/>
      <c r="BU391" s="150"/>
      <c r="BV391" s="150"/>
      <c r="BW391" s="150"/>
      <c r="BX391" s="150"/>
      <c r="BY391" s="150"/>
      <c r="BZ391" s="150"/>
    </row>
    <row r="392" spans="1:78" x14ac:dyDescent="0.25">
      <c r="A392" s="150"/>
      <c r="B392" s="150"/>
      <c r="C392" s="150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50"/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50"/>
      <c r="BB392" s="150"/>
      <c r="BC392" s="150"/>
      <c r="BD392" s="150"/>
      <c r="BE392" s="150"/>
      <c r="BF392" s="150"/>
      <c r="BG392" s="150"/>
      <c r="BH392" s="150"/>
      <c r="BI392" s="150"/>
      <c r="BJ392" s="150"/>
      <c r="BK392" s="150"/>
      <c r="BL392" s="150"/>
      <c r="BM392" s="150"/>
      <c r="BN392" s="150"/>
      <c r="BO392" s="150"/>
      <c r="BP392" s="150"/>
      <c r="BQ392" s="150"/>
      <c r="BR392" s="150"/>
      <c r="BS392" s="150"/>
      <c r="BT392" s="150"/>
      <c r="BU392" s="150"/>
      <c r="BV392" s="150"/>
      <c r="BW392" s="150"/>
      <c r="BX392" s="150"/>
      <c r="BY392" s="150"/>
      <c r="BZ392" s="150"/>
    </row>
    <row r="393" spans="1:78" x14ac:dyDescent="0.25">
      <c r="A393" s="150"/>
      <c r="B393" s="150"/>
      <c r="C393" s="150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50"/>
      <c r="AH393" s="150"/>
      <c r="AI393" s="150"/>
      <c r="AJ393" s="150"/>
      <c r="AK393" s="150"/>
      <c r="AL393" s="150"/>
      <c r="AM393" s="150"/>
      <c r="AN393" s="150"/>
      <c r="AO393" s="150"/>
      <c r="AP393" s="150"/>
      <c r="AQ393" s="150"/>
      <c r="AR393" s="150"/>
      <c r="AS393" s="150"/>
      <c r="AT393" s="150"/>
      <c r="AU393" s="150"/>
      <c r="AV393" s="150"/>
      <c r="AW393" s="150"/>
      <c r="AX393" s="150"/>
      <c r="AY393" s="150"/>
      <c r="AZ393" s="150"/>
      <c r="BA393" s="150"/>
      <c r="BB393" s="150"/>
      <c r="BC393" s="150"/>
      <c r="BD393" s="150"/>
      <c r="BE393" s="150"/>
      <c r="BF393" s="150"/>
      <c r="BG393" s="150"/>
      <c r="BH393" s="150"/>
      <c r="BI393" s="150"/>
      <c r="BJ393" s="150"/>
      <c r="BK393" s="150"/>
      <c r="BL393" s="150"/>
      <c r="BM393" s="150"/>
      <c r="BN393" s="150"/>
      <c r="BO393" s="150"/>
      <c r="BP393" s="150"/>
      <c r="BQ393" s="150"/>
      <c r="BR393" s="150"/>
      <c r="BS393" s="150"/>
      <c r="BT393" s="150"/>
      <c r="BU393" s="150"/>
      <c r="BV393" s="150"/>
      <c r="BW393" s="150"/>
      <c r="BX393" s="150"/>
      <c r="BY393" s="150"/>
      <c r="BZ393" s="150"/>
    </row>
    <row r="394" spans="1:78" x14ac:dyDescent="0.25">
      <c r="A394" s="150"/>
      <c r="B394" s="150"/>
      <c r="C394" s="150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50"/>
      <c r="AH394" s="150"/>
      <c r="AI394" s="150"/>
      <c r="AJ394" s="150"/>
      <c r="AK394" s="150"/>
      <c r="AL394" s="150"/>
      <c r="AM394" s="150"/>
      <c r="AN394" s="150"/>
      <c r="AO394" s="150"/>
      <c r="AP394" s="150"/>
      <c r="AQ394" s="150"/>
      <c r="AR394" s="150"/>
      <c r="AS394" s="150"/>
      <c r="AT394" s="150"/>
      <c r="AU394" s="150"/>
      <c r="AV394" s="150"/>
      <c r="AW394" s="150"/>
      <c r="AX394" s="150"/>
      <c r="AY394" s="150"/>
      <c r="AZ394" s="150"/>
      <c r="BA394" s="150"/>
      <c r="BB394" s="150"/>
      <c r="BC394" s="150"/>
      <c r="BD394" s="150"/>
      <c r="BE394" s="150"/>
      <c r="BF394" s="150"/>
      <c r="BG394" s="150"/>
      <c r="BH394" s="150"/>
      <c r="BI394" s="150"/>
      <c r="BJ394" s="150"/>
      <c r="BK394" s="150"/>
      <c r="BL394" s="150"/>
      <c r="BM394" s="150"/>
      <c r="BN394" s="150"/>
      <c r="BO394" s="150"/>
      <c r="BP394" s="150"/>
      <c r="BQ394" s="150"/>
      <c r="BR394" s="150"/>
      <c r="BS394" s="150"/>
      <c r="BT394" s="150"/>
      <c r="BU394" s="150"/>
      <c r="BV394" s="150"/>
      <c r="BW394" s="150"/>
      <c r="BX394" s="150"/>
      <c r="BY394" s="150"/>
      <c r="BZ394" s="150"/>
    </row>
    <row r="395" spans="1:78" x14ac:dyDescent="0.25">
      <c r="A395" s="150"/>
      <c r="B395" s="150"/>
      <c r="C395" s="150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50"/>
      <c r="AH395" s="150"/>
      <c r="AI395" s="150"/>
      <c r="AJ395" s="150"/>
      <c r="AK395" s="150"/>
      <c r="AL395" s="150"/>
      <c r="AM395" s="150"/>
      <c r="AN395" s="150"/>
      <c r="AO395" s="150"/>
      <c r="AP395" s="150"/>
      <c r="AQ395" s="150"/>
      <c r="AR395" s="150"/>
      <c r="AS395" s="150"/>
      <c r="AT395" s="150"/>
      <c r="AU395" s="150"/>
      <c r="AV395" s="150"/>
      <c r="AW395" s="150"/>
      <c r="AX395" s="150"/>
      <c r="AY395" s="150"/>
      <c r="AZ395" s="150"/>
      <c r="BA395" s="150"/>
      <c r="BB395" s="150"/>
      <c r="BC395" s="150"/>
      <c r="BD395" s="150"/>
      <c r="BE395" s="150"/>
      <c r="BF395" s="150"/>
      <c r="BG395" s="150"/>
      <c r="BH395" s="150"/>
      <c r="BI395" s="150"/>
      <c r="BJ395" s="150"/>
      <c r="BK395" s="150"/>
      <c r="BL395" s="150"/>
      <c r="BM395" s="150"/>
      <c r="BN395" s="150"/>
      <c r="BO395" s="150"/>
      <c r="BP395" s="150"/>
      <c r="BQ395" s="150"/>
      <c r="BR395" s="150"/>
      <c r="BS395" s="150"/>
      <c r="BT395" s="150"/>
      <c r="BU395" s="150"/>
      <c r="BV395" s="150"/>
      <c r="BW395" s="150"/>
      <c r="BX395" s="150"/>
      <c r="BY395" s="150"/>
      <c r="BZ395" s="150"/>
    </row>
    <row r="396" spans="1:78" x14ac:dyDescent="0.25">
      <c r="A396" s="150"/>
      <c r="B396" s="150"/>
      <c r="C396" s="150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50"/>
      <c r="AH396" s="150"/>
      <c r="AI396" s="150"/>
      <c r="AJ396" s="150"/>
      <c r="AK396" s="150"/>
      <c r="AL396" s="150"/>
      <c r="AM396" s="150"/>
      <c r="AN396" s="150"/>
      <c r="AO396" s="150"/>
      <c r="AP396" s="150"/>
      <c r="AQ396" s="150"/>
      <c r="AR396" s="150"/>
      <c r="AS396" s="150"/>
      <c r="AT396" s="150"/>
      <c r="AU396" s="150"/>
      <c r="AV396" s="150"/>
      <c r="AW396" s="150"/>
      <c r="AX396" s="150"/>
      <c r="AY396" s="150"/>
      <c r="AZ396" s="150"/>
      <c r="BA396" s="150"/>
      <c r="BB396" s="150"/>
      <c r="BC396" s="150"/>
      <c r="BD396" s="150"/>
      <c r="BE396" s="150"/>
      <c r="BF396" s="150"/>
      <c r="BG396" s="150"/>
      <c r="BH396" s="150"/>
      <c r="BI396" s="150"/>
      <c r="BJ396" s="150"/>
      <c r="BK396" s="150"/>
      <c r="BL396" s="150"/>
      <c r="BM396" s="150"/>
      <c r="BN396" s="150"/>
      <c r="BO396" s="150"/>
      <c r="BP396" s="150"/>
      <c r="BQ396" s="150"/>
      <c r="BR396" s="150"/>
      <c r="BS396" s="150"/>
      <c r="BT396" s="150"/>
      <c r="BU396" s="150"/>
      <c r="BV396" s="150"/>
      <c r="BW396" s="150"/>
      <c r="BX396" s="150"/>
      <c r="BY396" s="150"/>
      <c r="BZ396" s="150"/>
    </row>
    <row r="397" spans="1:78" x14ac:dyDescent="0.25">
      <c r="A397" s="150"/>
      <c r="B397" s="150"/>
      <c r="C397" s="150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  <c r="AA397" s="150"/>
      <c r="AB397" s="150"/>
      <c r="AC397" s="150"/>
      <c r="AD397" s="150"/>
      <c r="AE397" s="150"/>
      <c r="AF397" s="150"/>
      <c r="AG397" s="150"/>
      <c r="AH397" s="150"/>
      <c r="AI397" s="150"/>
      <c r="AJ397" s="150"/>
      <c r="AK397" s="150"/>
      <c r="AL397" s="150"/>
      <c r="AM397" s="150"/>
      <c r="AN397" s="150"/>
      <c r="AO397" s="150"/>
      <c r="AP397" s="150"/>
      <c r="AQ397" s="150"/>
      <c r="AR397" s="150"/>
      <c r="AS397" s="150"/>
      <c r="AT397" s="150"/>
      <c r="AU397" s="150"/>
      <c r="AV397" s="150"/>
      <c r="AW397" s="150"/>
      <c r="AX397" s="150"/>
      <c r="AY397" s="150"/>
      <c r="AZ397" s="150"/>
      <c r="BA397" s="150"/>
      <c r="BB397" s="150"/>
      <c r="BC397" s="150"/>
      <c r="BD397" s="150"/>
      <c r="BE397" s="150"/>
      <c r="BF397" s="150"/>
      <c r="BG397" s="150"/>
      <c r="BH397" s="150"/>
      <c r="BI397" s="150"/>
      <c r="BJ397" s="150"/>
      <c r="BK397" s="150"/>
      <c r="BL397" s="150"/>
      <c r="BM397" s="150"/>
      <c r="BN397" s="150"/>
      <c r="BO397" s="150"/>
      <c r="BP397" s="150"/>
      <c r="BQ397" s="150"/>
      <c r="BR397" s="150"/>
      <c r="BS397" s="150"/>
      <c r="BT397" s="150"/>
      <c r="BU397" s="150"/>
      <c r="BV397" s="150"/>
      <c r="BW397" s="150"/>
      <c r="BX397" s="150"/>
      <c r="BY397" s="150"/>
      <c r="BZ397" s="150"/>
    </row>
    <row r="398" spans="1:78" x14ac:dyDescent="0.25">
      <c r="A398" s="150"/>
      <c r="B398" s="150"/>
      <c r="C398" s="150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  <c r="AA398" s="150"/>
      <c r="AB398" s="150"/>
      <c r="AC398" s="150"/>
      <c r="AD398" s="150"/>
      <c r="AE398" s="150"/>
      <c r="AF398" s="150"/>
      <c r="AG398" s="150"/>
      <c r="AH398" s="150"/>
      <c r="AI398" s="150"/>
      <c r="AJ398" s="150"/>
      <c r="AK398" s="150"/>
      <c r="AL398" s="150"/>
      <c r="AM398" s="150"/>
      <c r="AN398" s="150"/>
      <c r="AO398" s="150"/>
      <c r="AP398" s="150"/>
      <c r="AQ398" s="150"/>
      <c r="AR398" s="150"/>
      <c r="AS398" s="150"/>
      <c r="AT398" s="150"/>
      <c r="AU398" s="150"/>
      <c r="AV398" s="150"/>
      <c r="AW398" s="150"/>
      <c r="AX398" s="150"/>
      <c r="AY398" s="150"/>
      <c r="AZ398" s="150"/>
      <c r="BA398" s="150"/>
      <c r="BB398" s="150"/>
      <c r="BC398" s="150"/>
      <c r="BD398" s="150"/>
      <c r="BE398" s="150"/>
      <c r="BF398" s="150"/>
      <c r="BG398" s="150"/>
      <c r="BH398" s="150"/>
      <c r="BI398" s="150"/>
      <c r="BJ398" s="150"/>
      <c r="BK398" s="150"/>
      <c r="BL398" s="150"/>
      <c r="BM398" s="150"/>
      <c r="BN398" s="150"/>
      <c r="BO398" s="150"/>
      <c r="BP398" s="150"/>
      <c r="BQ398" s="150"/>
      <c r="BR398" s="150"/>
      <c r="BS398" s="150"/>
      <c r="BT398" s="150"/>
      <c r="BU398" s="150"/>
      <c r="BV398" s="150"/>
      <c r="BW398" s="150"/>
      <c r="BX398" s="150"/>
      <c r="BY398" s="150"/>
      <c r="BZ398" s="150"/>
    </row>
    <row r="399" spans="1:78" x14ac:dyDescent="0.25">
      <c r="A399" s="150"/>
      <c r="B399" s="150"/>
      <c r="C399" s="150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  <c r="AA399" s="150"/>
      <c r="AB399" s="150"/>
      <c r="AC399" s="150"/>
      <c r="AD399" s="150"/>
      <c r="AE399" s="150"/>
      <c r="AF399" s="150"/>
      <c r="AG399" s="150"/>
      <c r="AH399" s="150"/>
      <c r="AI399" s="150"/>
      <c r="AJ399" s="150"/>
      <c r="AK399" s="150"/>
      <c r="AL399" s="150"/>
      <c r="AM399" s="150"/>
      <c r="AN399" s="150"/>
      <c r="AO399" s="150"/>
      <c r="AP399" s="150"/>
      <c r="AQ399" s="150"/>
      <c r="AR399" s="150"/>
      <c r="AS399" s="150"/>
      <c r="AT399" s="150"/>
      <c r="AU399" s="150"/>
      <c r="AV399" s="150"/>
      <c r="AW399" s="150"/>
      <c r="AX399" s="150"/>
      <c r="AY399" s="150"/>
      <c r="AZ399" s="150"/>
      <c r="BA399" s="150"/>
      <c r="BB399" s="150"/>
      <c r="BC399" s="150"/>
      <c r="BD399" s="150"/>
      <c r="BE399" s="150"/>
      <c r="BF399" s="150"/>
      <c r="BG399" s="150"/>
      <c r="BH399" s="150"/>
      <c r="BI399" s="150"/>
      <c r="BJ399" s="150"/>
      <c r="BK399" s="150"/>
      <c r="BL399" s="150"/>
      <c r="BM399" s="150"/>
      <c r="BN399" s="150"/>
      <c r="BO399" s="150"/>
      <c r="BP399" s="150"/>
      <c r="BQ399" s="150"/>
      <c r="BR399" s="150"/>
      <c r="BS399" s="150"/>
      <c r="BT399" s="150"/>
      <c r="BU399" s="150"/>
      <c r="BV399" s="150"/>
      <c r="BW399" s="150"/>
      <c r="BX399" s="150"/>
      <c r="BY399" s="150"/>
      <c r="BZ399" s="150"/>
    </row>
    <row r="400" spans="1:78" x14ac:dyDescent="0.25">
      <c r="A400" s="150"/>
      <c r="B400" s="150"/>
      <c r="C400" s="150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50"/>
      <c r="AH400" s="150"/>
      <c r="AI400" s="150"/>
      <c r="AJ400" s="150"/>
      <c r="AK400" s="150"/>
      <c r="AL400" s="150"/>
      <c r="AM400" s="150"/>
      <c r="AN400" s="150"/>
      <c r="AO400" s="150"/>
      <c r="AP400" s="150"/>
      <c r="AQ400" s="150"/>
      <c r="AR400" s="150"/>
      <c r="AS400" s="150"/>
      <c r="AT400" s="150"/>
      <c r="AU400" s="150"/>
      <c r="AV400" s="150"/>
      <c r="AW400" s="150"/>
      <c r="AX400" s="150"/>
      <c r="AY400" s="150"/>
      <c r="AZ400" s="150"/>
      <c r="BA400" s="150"/>
      <c r="BB400" s="150"/>
      <c r="BC400" s="150"/>
      <c r="BD400" s="150"/>
      <c r="BE400" s="150"/>
      <c r="BF400" s="150"/>
      <c r="BG400" s="150"/>
      <c r="BH400" s="150"/>
      <c r="BI400" s="150"/>
      <c r="BJ400" s="150"/>
      <c r="BK400" s="150"/>
      <c r="BL400" s="150"/>
      <c r="BM400" s="150"/>
      <c r="BN400" s="150"/>
      <c r="BO400" s="150"/>
      <c r="BP400" s="150"/>
      <c r="BQ400" s="150"/>
      <c r="BR400" s="150"/>
      <c r="BS400" s="150"/>
      <c r="BT400" s="150"/>
      <c r="BU400" s="150"/>
      <c r="BV400" s="150"/>
      <c r="BW400" s="150"/>
      <c r="BX400" s="150"/>
      <c r="BY400" s="150"/>
      <c r="BZ400" s="150"/>
    </row>
    <row r="401" spans="1:78" x14ac:dyDescent="0.25">
      <c r="A401" s="150"/>
      <c r="B401" s="150"/>
      <c r="C401" s="150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  <c r="AA401" s="150"/>
      <c r="AB401" s="150"/>
      <c r="AC401" s="150"/>
      <c r="AD401" s="150"/>
      <c r="AE401" s="150"/>
      <c r="AF401" s="150"/>
      <c r="AG401" s="150"/>
      <c r="AH401" s="150"/>
      <c r="AI401" s="150"/>
      <c r="AJ401" s="150"/>
      <c r="AK401" s="150"/>
      <c r="AL401" s="150"/>
      <c r="AM401" s="150"/>
      <c r="AN401" s="150"/>
      <c r="AO401" s="150"/>
      <c r="AP401" s="150"/>
      <c r="AQ401" s="150"/>
      <c r="AR401" s="150"/>
      <c r="AS401" s="150"/>
      <c r="AT401" s="150"/>
      <c r="AU401" s="150"/>
      <c r="AV401" s="150"/>
      <c r="AW401" s="150"/>
      <c r="AX401" s="150"/>
      <c r="AY401" s="150"/>
      <c r="AZ401" s="150"/>
      <c r="BA401" s="150"/>
      <c r="BB401" s="150"/>
      <c r="BC401" s="150"/>
      <c r="BD401" s="150"/>
      <c r="BE401" s="150"/>
      <c r="BF401" s="150"/>
      <c r="BG401" s="150"/>
      <c r="BH401" s="150"/>
      <c r="BI401" s="150"/>
      <c r="BJ401" s="150"/>
      <c r="BK401" s="150"/>
      <c r="BL401" s="150"/>
      <c r="BM401" s="150"/>
      <c r="BN401" s="150"/>
      <c r="BO401" s="150"/>
      <c r="BP401" s="150"/>
      <c r="BQ401" s="150"/>
      <c r="BR401" s="150"/>
      <c r="BS401" s="150"/>
      <c r="BT401" s="150"/>
      <c r="BU401" s="150"/>
      <c r="BV401" s="150"/>
      <c r="BW401" s="150"/>
      <c r="BX401" s="150"/>
      <c r="BY401" s="150"/>
      <c r="BZ401" s="150"/>
    </row>
    <row r="402" spans="1:78" x14ac:dyDescent="0.25">
      <c r="A402" s="150"/>
      <c r="B402" s="150"/>
      <c r="C402" s="150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50"/>
      <c r="AH402" s="150"/>
      <c r="AI402" s="150"/>
      <c r="AJ402" s="150"/>
      <c r="AK402" s="150"/>
      <c r="AL402" s="150"/>
      <c r="AM402" s="150"/>
      <c r="AN402" s="150"/>
      <c r="AO402" s="150"/>
      <c r="AP402" s="150"/>
      <c r="AQ402" s="150"/>
      <c r="AR402" s="150"/>
      <c r="AS402" s="150"/>
      <c r="AT402" s="150"/>
      <c r="AU402" s="150"/>
      <c r="AV402" s="150"/>
      <c r="AW402" s="150"/>
      <c r="AX402" s="150"/>
      <c r="AY402" s="150"/>
      <c r="AZ402" s="150"/>
      <c r="BA402" s="150"/>
      <c r="BB402" s="150"/>
      <c r="BC402" s="150"/>
      <c r="BD402" s="150"/>
      <c r="BE402" s="150"/>
      <c r="BF402" s="150"/>
      <c r="BG402" s="150"/>
      <c r="BH402" s="150"/>
      <c r="BI402" s="150"/>
      <c r="BJ402" s="150"/>
      <c r="BK402" s="150"/>
      <c r="BL402" s="150"/>
      <c r="BM402" s="150"/>
      <c r="BN402" s="150"/>
      <c r="BO402" s="150"/>
      <c r="BP402" s="150"/>
      <c r="BQ402" s="150"/>
      <c r="BR402" s="150"/>
      <c r="BS402" s="150"/>
      <c r="BT402" s="150"/>
      <c r="BU402" s="150"/>
      <c r="BV402" s="150"/>
      <c r="BW402" s="150"/>
      <c r="BX402" s="150"/>
      <c r="BY402" s="150"/>
      <c r="BZ402" s="150"/>
    </row>
    <row r="403" spans="1:78" x14ac:dyDescent="0.25">
      <c r="A403" s="150"/>
      <c r="B403" s="150"/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50"/>
      <c r="BB403" s="150"/>
      <c r="BC403" s="150"/>
      <c r="BD403" s="150"/>
      <c r="BE403" s="150"/>
      <c r="BF403" s="150"/>
      <c r="BG403" s="150"/>
      <c r="BH403" s="150"/>
      <c r="BI403" s="150"/>
      <c r="BJ403" s="150"/>
      <c r="BK403" s="150"/>
      <c r="BL403" s="150"/>
      <c r="BM403" s="150"/>
      <c r="BN403" s="150"/>
      <c r="BO403" s="150"/>
      <c r="BP403" s="150"/>
      <c r="BQ403" s="150"/>
      <c r="BR403" s="150"/>
      <c r="BS403" s="150"/>
      <c r="BT403" s="150"/>
      <c r="BU403" s="150"/>
      <c r="BV403" s="150"/>
      <c r="BW403" s="150"/>
      <c r="BX403" s="150"/>
      <c r="BY403" s="150"/>
      <c r="BZ403" s="150"/>
    </row>
    <row r="404" spans="1:78" x14ac:dyDescent="0.25">
      <c r="A404" s="150"/>
      <c r="B404" s="150"/>
      <c r="C404" s="150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  <c r="BI404" s="150"/>
      <c r="BJ404" s="150"/>
      <c r="BK404" s="150"/>
      <c r="BL404" s="150"/>
      <c r="BM404" s="150"/>
      <c r="BN404" s="150"/>
      <c r="BO404" s="150"/>
      <c r="BP404" s="150"/>
      <c r="BQ404" s="150"/>
      <c r="BR404" s="150"/>
      <c r="BS404" s="150"/>
      <c r="BT404" s="150"/>
      <c r="BU404" s="150"/>
      <c r="BV404" s="150"/>
      <c r="BW404" s="150"/>
      <c r="BX404" s="150"/>
      <c r="BY404" s="150"/>
      <c r="BZ404" s="150"/>
    </row>
    <row r="405" spans="1:78" x14ac:dyDescent="0.25">
      <c r="A405" s="150"/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  <c r="BI405" s="150"/>
      <c r="BJ405" s="150"/>
      <c r="BK405" s="150"/>
      <c r="BL405" s="150"/>
      <c r="BM405" s="150"/>
      <c r="BN405" s="150"/>
      <c r="BO405" s="150"/>
      <c r="BP405" s="150"/>
      <c r="BQ405" s="150"/>
      <c r="BR405" s="150"/>
      <c r="BS405" s="150"/>
      <c r="BT405" s="150"/>
      <c r="BU405" s="150"/>
      <c r="BV405" s="150"/>
      <c r="BW405" s="150"/>
      <c r="BX405" s="150"/>
      <c r="BY405" s="150"/>
      <c r="BZ405" s="150"/>
    </row>
    <row r="406" spans="1:78" x14ac:dyDescent="0.25">
      <c r="A406" s="150"/>
      <c r="B406" s="150"/>
      <c r="C406" s="150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  <c r="BI406" s="150"/>
      <c r="BJ406" s="150"/>
      <c r="BK406" s="150"/>
      <c r="BL406" s="150"/>
      <c r="BM406" s="150"/>
      <c r="BN406" s="150"/>
      <c r="BO406" s="150"/>
      <c r="BP406" s="150"/>
      <c r="BQ406" s="150"/>
      <c r="BR406" s="150"/>
      <c r="BS406" s="150"/>
      <c r="BT406" s="150"/>
      <c r="BU406" s="150"/>
      <c r="BV406" s="150"/>
      <c r="BW406" s="150"/>
      <c r="BX406" s="150"/>
      <c r="BY406" s="150"/>
      <c r="BZ406" s="150"/>
    </row>
    <row r="407" spans="1:78" x14ac:dyDescent="0.25">
      <c r="A407" s="150"/>
      <c r="B407" s="150"/>
      <c r="C407" s="150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  <c r="BI407" s="150"/>
      <c r="BJ407" s="150"/>
      <c r="BK407" s="150"/>
      <c r="BL407" s="150"/>
      <c r="BM407" s="150"/>
      <c r="BN407" s="150"/>
      <c r="BO407" s="150"/>
      <c r="BP407" s="150"/>
      <c r="BQ407" s="150"/>
      <c r="BR407" s="150"/>
      <c r="BS407" s="150"/>
      <c r="BT407" s="150"/>
      <c r="BU407" s="150"/>
      <c r="BV407" s="150"/>
      <c r="BW407" s="150"/>
      <c r="BX407" s="150"/>
      <c r="BY407" s="150"/>
      <c r="BZ407" s="150"/>
    </row>
    <row r="408" spans="1:78" x14ac:dyDescent="0.25">
      <c r="A408" s="150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  <c r="BI408" s="150"/>
      <c r="BJ408" s="150"/>
      <c r="BK408" s="150"/>
      <c r="BL408" s="150"/>
      <c r="BM408" s="150"/>
      <c r="BN408" s="150"/>
      <c r="BO408" s="150"/>
      <c r="BP408" s="150"/>
      <c r="BQ408" s="150"/>
      <c r="BR408" s="150"/>
      <c r="BS408" s="150"/>
      <c r="BT408" s="150"/>
      <c r="BU408" s="150"/>
      <c r="BV408" s="150"/>
      <c r="BW408" s="150"/>
      <c r="BX408" s="150"/>
      <c r="BY408" s="150"/>
      <c r="BZ408" s="150"/>
    </row>
    <row r="409" spans="1:78" x14ac:dyDescent="0.25">
      <c r="A409" s="150"/>
      <c r="B409" s="150"/>
      <c r="C409" s="150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  <c r="BI409" s="150"/>
      <c r="BJ409" s="150"/>
      <c r="BK409" s="150"/>
      <c r="BL409" s="150"/>
      <c r="BM409" s="150"/>
      <c r="BN409" s="150"/>
      <c r="BO409" s="150"/>
      <c r="BP409" s="150"/>
      <c r="BQ409" s="150"/>
      <c r="BR409" s="150"/>
      <c r="BS409" s="150"/>
      <c r="BT409" s="150"/>
      <c r="BU409" s="150"/>
      <c r="BV409" s="150"/>
      <c r="BW409" s="150"/>
      <c r="BX409" s="150"/>
      <c r="BY409" s="150"/>
      <c r="BZ409" s="150"/>
    </row>
    <row r="410" spans="1:78" x14ac:dyDescent="0.25">
      <c r="A410" s="150"/>
      <c r="B410" s="150"/>
      <c r="C410" s="150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  <c r="BI410" s="150"/>
      <c r="BJ410" s="150"/>
      <c r="BK410" s="150"/>
      <c r="BL410" s="150"/>
      <c r="BM410" s="150"/>
      <c r="BN410" s="150"/>
      <c r="BO410" s="150"/>
      <c r="BP410" s="150"/>
      <c r="BQ410" s="150"/>
      <c r="BR410" s="150"/>
      <c r="BS410" s="150"/>
      <c r="BT410" s="150"/>
      <c r="BU410" s="150"/>
      <c r="BV410" s="150"/>
      <c r="BW410" s="150"/>
      <c r="BX410" s="150"/>
      <c r="BY410" s="150"/>
      <c r="BZ410" s="150"/>
    </row>
    <row r="411" spans="1:78" x14ac:dyDescent="0.25">
      <c r="A411" s="150"/>
      <c r="B411" s="150"/>
      <c r="C411" s="150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50"/>
      <c r="BB411" s="150"/>
      <c r="BC411" s="150"/>
      <c r="BD411" s="150"/>
      <c r="BE411" s="150"/>
      <c r="BF411" s="150"/>
      <c r="BG411" s="150"/>
      <c r="BH411" s="150"/>
      <c r="BI411" s="150"/>
      <c r="BJ411" s="150"/>
      <c r="BK411" s="150"/>
      <c r="BL411" s="150"/>
      <c r="BM411" s="150"/>
      <c r="BN411" s="150"/>
      <c r="BO411" s="150"/>
      <c r="BP411" s="150"/>
      <c r="BQ411" s="150"/>
      <c r="BR411" s="150"/>
      <c r="BS411" s="150"/>
      <c r="BT411" s="150"/>
      <c r="BU411" s="150"/>
      <c r="BV411" s="150"/>
      <c r="BW411" s="150"/>
      <c r="BX411" s="150"/>
      <c r="BY411" s="150"/>
      <c r="BZ411" s="150"/>
    </row>
    <row r="412" spans="1:78" x14ac:dyDescent="0.25">
      <c r="A412" s="150"/>
      <c r="B412" s="150"/>
      <c r="C412" s="150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50"/>
      <c r="AH412" s="150"/>
      <c r="AI412" s="150"/>
      <c r="AJ412" s="150"/>
      <c r="AK412" s="150"/>
      <c r="AL412" s="150"/>
      <c r="AM412" s="150"/>
      <c r="AN412" s="150"/>
      <c r="AO412" s="150"/>
      <c r="AP412" s="150"/>
      <c r="AQ412" s="150"/>
      <c r="AR412" s="150"/>
      <c r="AS412" s="150"/>
      <c r="AT412" s="150"/>
      <c r="AU412" s="150"/>
      <c r="AV412" s="150"/>
      <c r="AW412" s="150"/>
      <c r="AX412" s="150"/>
      <c r="AY412" s="150"/>
      <c r="AZ412" s="150"/>
      <c r="BA412" s="150"/>
      <c r="BB412" s="150"/>
      <c r="BC412" s="150"/>
      <c r="BD412" s="150"/>
      <c r="BE412" s="150"/>
      <c r="BF412" s="150"/>
      <c r="BG412" s="150"/>
      <c r="BH412" s="150"/>
      <c r="BI412" s="150"/>
      <c r="BJ412" s="150"/>
      <c r="BK412" s="150"/>
      <c r="BL412" s="150"/>
      <c r="BM412" s="150"/>
      <c r="BN412" s="150"/>
      <c r="BO412" s="150"/>
      <c r="BP412" s="150"/>
      <c r="BQ412" s="150"/>
      <c r="BR412" s="150"/>
      <c r="BS412" s="150"/>
      <c r="BT412" s="150"/>
      <c r="BU412" s="150"/>
      <c r="BV412" s="150"/>
      <c r="BW412" s="150"/>
      <c r="BX412" s="150"/>
      <c r="BY412" s="150"/>
      <c r="BZ412" s="150"/>
    </row>
    <row r="413" spans="1:78" x14ac:dyDescent="0.25">
      <c r="A413" s="150"/>
      <c r="B413" s="150"/>
      <c r="C413" s="150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50"/>
      <c r="AH413" s="150"/>
      <c r="AI413" s="150"/>
      <c r="AJ413" s="150"/>
      <c r="AK413" s="150"/>
      <c r="AL413" s="150"/>
      <c r="AM413" s="150"/>
      <c r="AN413" s="150"/>
      <c r="AO413" s="150"/>
      <c r="AP413" s="150"/>
      <c r="AQ413" s="150"/>
      <c r="AR413" s="150"/>
      <c r="AS413" s="150"/>
      <c r="AT413" s="150"/>
      <c r="AU413" s="150"/>
      <c r="AV413" s="150"/>
      <c r="AW413" s="150"/>
      <c r="AX413" s="150"/>
      <c r="AY413" s="150"/>
      <c r="AZ413" s="150"/>
      <c r="BA413" s="150"/>
      <c r="BB413" s="150"/>
      <c r="BC413" s="150"/>
      <c r="BD413" s="150"/>
      <c r="BE413" s="150"/>
      <c r="BF413" s="150"/>
      <c r="BG413" s="150"/>
      <c r="BH413" s="150"/>
      <c r="BI413" s="150"/>
      <c r="BJ413" s="150"/>
      <c r="BK413" s="150"/>
      <c r="BL413" s="150"/>
      <c r="BM413" s="150"/>
      <c r="BN413" s="150"/>
      <c r="BO413" s="150"/>
      <c r="BP413" s="150"/>
      <c r="BQ413" s="150"/>
      <c r="BR413" s="150"/>
      <c r="BS413" s="150"/>
      <c r="BT413" s="150"/>
      <c r="BU413" s="150"/>
      <c r="BV413" s="150"/>
      <c r="BW413" s="150"/>
      <c r="BX413" s="150"/>
      <c r="BY413" s="150"/>
      <c r="BZ413" s="150"/>
    </row>
    <row r="414" spans="1:78" x14ac:dyDescent="0.25">
      <c r="A414" s="150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  <c r="AA414" s="150"/>
      <c r="AB414" s="150"/>
      <c r="AC414" s="150"/>
      <c r="AD414" s="150"/>
      <c r="AE414" s="150"/>
      <c r="AF414" s="150"/>
      <c r="AG414" s="150"/>
      <c r="AH414" s="150"/>
      <c r="AI414" s="150"/>
      <c r="AJ414" s="150"/>
      <c r="AK414" s="150"/>
      <c r="AL414" s="150"/>
      <c r="AM414" s="150"/>
      <c r="AN414" s="150"/>
      <c r="AO414" s="150"/>
      <c r="AP414" s="150"/>
      <c r="AQ414" s="150"/>
      <c r="AR414" s="150"/>
      <c r="AS414" s="150"/>
      <c r="AT414" s="150"/>
      <c r="AU414" s="150"/>
      <c r="AV414" s="150"/>
      <c r="AW414" s="150"/>
      <c r="AX414" s="150"/>
      <c r="AY414" s="150"/>
      <c r="AZ414" s="150"/>
      <c r="BA414" s="150"/>
      <c r="BB414" s="150"/>
      <c r="BC414" s="150"/>
      <c r="BD414" s="150"/>
      <c r="BE414" s="150"/>
      <c r="BF414" s="150"/>
      <c r="BG414" s="150"/>
      <c r="BH414" s="150"/>
      <c r="BI414" s="150"/>
      <c r="BJ414" s="150"/>
      <c r="BK414" s="150"/>
      <c r="BL414" s="150"/>
      <c r="BM414" s="150"/>
      <c r="BN414" s="150"/>
      <c r="BO414" s="150"/>
      <c r="BP414" s="150"/>
      <c r="BQ414" s="150"/>
      <c r="BR414" s="150"/>
      <c r="BS414" s="150"/>
      <c r="BT414" s="150"/>
      <c r="BU414" s="150"/>
      <c r="BV414" s="150"/>
      <c r="BW414" s="150"/>
      <c r="BX414" s="150"/>
      <c r="BY414" s="150"/>
      <c r="BZ414" s="150"/>
    </row>
    <row r="415" spans="1:78" x14ac:dyDescent="0.25">
      <c r="A415" s="150"/>
      <c r="B415" s="150"/>
      <c r="C415" s="150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  <c r="AA415" s="150"/>
      <c r="AB415" s="150"/>
      <c r="AC415" s="150"/>
      <c r="AD415" s="150"/>
      <c r="AE415" s="150"/>
      <c r="AF415" s="150"/>
      <c r="AG415" s="150"/>
      <c r="AH415" s="150"/>
      <c r="AI415" s="150"/>
      <c r="AJ415" s="150"/>
      <c r="AK415" s="150"/>
      <c r="AL415" s="150"/>
      <c r="AM415" s="150"/>
      <c r="AN415" s="150"/>
      <c r="AO415" s="150"/>
      <c r="AP415" s="150"/>
      <c r="AQ415" s="150"/>
      <c r="AR415" s="150"/>
      <c r="AS415" s="150"/>
      <c r="AT415" s="150"/>
      <c r="AU415" s="150"/>
      <c r="AV415" s="150"/>
      <c r="AW415" s="150"/>
      <c r="AX415" s="150"/>
      <c r="AY415" s="150"/>
      <c r="AZ415" s="150"/>
      <c r="BA415" s="150"/>
      <c r="BB415" s="150"/>
      <c r="BC415" s="150"/>
      <c r="BD415" s="150"/>
      <c r="BE415" s="150"/>
      <c r="BF415" s="150"/>
      <c r="BG415" s="150"/>
      <c r="BH415" s="150"/>
      <c r="BI415" s="150"/>
      <c r="BJ415" s="150"/>
      <c r="BK415" s="150"/>
      <c r="BL415" s="150"/>
      <c r="BM415" s="150"/>
      <c r="BN415" s="150"/>
      <c r="BO415" s="150"/>
      <c r="BP415" s="150"/>
      <c r="BQ415" s="150"/>
      <c r="BR415" s="150"/>
      <c r="BS415" s="150"/>
      <c r="BT415" s="150"/>
      <c r="BU415" s="150"/>
      <c r="BV415" s="150"/>
      <c r="BW415" s="150"/>
      <c r="BX415" s="150"/>
      <c r="BY415" s="150"/>
      <c r="BZ415" s="150"/>
    </row>
    <row r="416" spans="1:78" x14ac:dyDescent="0.25">
      <c r="A416" s="150"/>
      <c r="B416" s="150"/>
      <c r="C416" s="150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50"/>
      <c r="AH416" s="150"/>
      <c r="AI416" s="150"/>
      <c r="AJ416" s="150"/>
      <c r="AK416" s="150"/>
      <c r="AL416" s="150"/>
      <c r="AM416" s="150"/>
      <c r="AN416" s="150"/>
      <c r="AO416" s="150"/>
      <c r="AP416" s="150"/>
      <c r="AQ416" s="150"/>
      <c r="AR416" s="150"/>
      <c r="AS416" s="150"/>
      <c r="AT416" s="150"/>
      <c r="AU416" s="150"/>
      <c r="AV416" s="150"/>
      <c r="AW416" s="150"/>
      <c r="AX416" s="150"/>
      <c r="AY416" s="150"/>
      <c r="AZ416" s="150"/>
      <c r="BA416" s="150"/>
      <c r="BB416" s="150"/>
      <c r="BC416" s="150"/>
      <c r="BD416" s="150"/>
      <c r="BE416" s="150"/>
      <c r="BF416" s="150"/>
      <c r="BG416" s="150"/>
      <c r="BH416" s="150"/>
      <c r="BI416" s="150"/>
      <c r="BJ416" s="150"/>
      <c r="BK416" s="150"/>
      <c r="BL416" s="150"/>
      <c r="BM416" s="150"/>
      <c r="BN416" s="150"/>
      <c r="BO416" s="150"/>
      <c r="BP416" s="150"/>
      <c r="BQ416" s="150"/>
      <c r="BR416" s="150"/>
      <c r="BS416" s="150"/>
      <c r="BT416" s="150"/>
      <c r="BU416" s="150"/>
      <c r="BV416" s="150"/>
      <c r="BW416" s="150"/>
      <c r="BX416" s="150"/>
      <c r="BY416" s="150"/>
      <c r="BZ416" s="150"/>
    </row>
    <row r="417" spans="1:78" x14ac:dyDescent="0.25">
      <c r="A417" s="150"/>
      <c r="B417" s="150"/>
      <c r="C417" s="150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  <c r="AA417" s="150"/>
      <c r="AB417" s="150"/>
      <c r="AC417" s="150"/>
      <c r="AD417" s="150"/>
      <c r="AE417" s="150"/>
      <c r="AF417" s="150"/>
      <c r="AG417" s="150"/>
      <c r="AH417" s="150"/>
      <c r="AI417" s="150"/>
      <c r="AJ417" s="150"/>
      <c r="AK417" s="150"/>
      <c r="AL417" s="150"/>
      <c r="AM417" s="150"/>
      <c r="AN417" s="150"/>
      <c r="AO417" s="150"/>
      <c r="AP417" s="150"/>
      <c r="AQ417" s="150"/>
      <c r="AR417" s="150"/>
      <c r="AS417" s="150"/>
      <c r="AT417" s="150"/>
      <c r="AU417" s="150"/>
      <c r="AV417" s="150"/>
      <c r="AW417" s="150"/>
      <c r="AX417" s="150"/>
      <c r="AY417" s="150"/>
      <c r="AZ417" s="150"/>
      <c r="BA417" s="150"/>
      <c r="BB417" s="150"/>
      <c r="BC417" s="150"/>
      <c r="BD417" s="150"/>
      <c r="BE417" s="150"/>
      <c r="BF417" s="150"/>
      <c r="BG417" s="150"/>
      <c r="BH417" s="150"/>
      <c r="BI417" s="150"/>
      <c r="BJ417" s="150"/>
      <c r="BK417" s="150"/>
      <c r="BL417" s="150"/>
      <c r="BM417" s="150"/>
      <c r="BN417" s="150"/>
      <c r="BO417" s="150"/>
      <c r="BP417" s="150"/>
      <c r="BQ417" s="150"/>
      <c r="BR417" s="150"/>
      <c r="BS417" s="150"/>
      <c r="BT417" s="150"/>
      <c r="BU417" s="150"/>
      <c r="BV417" s="150"/>
      <c r="BW417" s="150"/>
      <c r="BX417" s="150"/>
      <c r="BY417" s="150"/>
      <c r="BZ417" s="150"/>
    </row>
    <row r="418" spans="1:78" x14ac:dyDescent="0.25">
      <c r="A418" s="150"/>
      <c r="B418" s="150"/>
      <c r="C418" s="150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50"/>
      <c r="AH418" s="150"/>
      <c r="AI418" s="150"/>
      <c r="AJ418" s="150"/>
      <c r="AK418" s="150"/>
      <c r="AL418" s="150"/>
      <c r="AM418" s="150"/>
      <c r="AN418" s="150"/>
      <c r="AO418" s="150"/>
      <c r="AP418" s="150"/>
      <c r="AQ418" s="150"/>
      <c r="AR418" s="150"/>
      <c r="AS418" s="150"/>
      <c r="AT418" s="150"/>
      <c r="AU418" s="150"/>
      <c r="AV418" s="150"/>
      <c r="AW418" s="150"/>
      <c r="AX418" s="150"/>
      <c r="AY418" s="150"/>
      <c r="AZ418" s="150"/>
      <c r="BA418" s="150"/>
      <c r="BB418" s="150"/>
      <c r="BC418" s="150"/>
      <c r="BD418" s="150"/>
      <c r="BE418" s="150"/>
      <c r="BF418" s="150"/>
      <c r="BG418" s="150"/>
      <c r="BH418" s="150"/>
      <c r="BI418" s="150"/>
      <c r="BJ418" s="150"/>
      <c r="BK418" s="150"/>
      <c r="BL418" s="150"/>
      <c r="BM418" s="150"/>
      <c r="BN418" s="150"/>
      <c r="BO418" s="150"/>
      <c r="BP418" s="150"/>
      <c r="BQ418" s="150"/>
      <c r="BR418" s="150"/>
      <c r="BS418" s="150"/>
      <c r="BT418" s="150"/>
      <c r="BU418" s="150"/>
      <c r="BV418" s="150"/>
      <c r="BW418" s="150"/>
      <c r="BX418" s="150"/>
      <c r="BY418" s="150"/>
      <c r="BZ418" s="150"/>
    </row>
    <row r="419" spans="1:78" x14ac:dyDescent="0.25">
      <c r="A419" s="150"/>
      <c r="B419" s="150"/>
      <c r="C419" s="150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  <c r="AA419" s="150"/>
      <c r="AB419" s="150"/>
      <c r="AC419" s="150"/>
      <c r="AD419" s="150"/>
      <c r="AE419" s="150"/>
      <c r="AF419" s="150"/>
      <c r="AG419" s="150"/>
      <c r="AH419" s="150"/>
      <c r="AI419" s="150"/>
      <c r="AJ419" s="150"/>
      <c r="AK419" s="150"/>
      <c r="AL419" s="150"/>
      <c r="AM419" s="150"/>
      <c r="AN419" s="150"/>
      <c r="AO419" s="150"/>
      <c r="AP419" s="150"/>
      <c r="AQ419" s="150"/>
      <c r="AR419" s="150"/>
      <c r="AS419" s="150"/>
      <c r="AT419" s="150"/>
      <c r="AU419" s="150"/>
      <c r="AV419" s="150"/>
      <c r="AW419" s="150"/>
      <c r="AX419" s="150"/>
      <c r="AY419" s="150"/>
      <c r="AZ419" s="150"/>
      <c r="BA419" s="150"/>
      <c r="BB419" s="150"/>
      <c r="BC419" s="150"/>
      <c r="BD419" s="150"/>
      <c r="BE419" s="150"/>
      <c r="BF419" s="150"/>
      <c r="BG419" s="150"/>
      <c r="BH419" s="150"/>
      <c r="BI419" s="150"/>
      <c r="BJ419" s="150"/>
      <c r="BK419" s="150"/>
      <c r="BL419" s="150"/>
      <c r="BM419" s="150"/>
      <c r="BN419" s="150"/>
      <c r="BO419" s="150"/>
      <c r="BP419" s="150"/>
      <c r="BQ419" s="150"/>
      <c r="BR419" s="150"/>
      <c r="BS419" s="150"/>
      <c r="BT419" s="150"/>
      <c r="BU419" s="150"/>
      <c r="BV419" s="150"/>
      <c r="BW419" s="150"/>
      <c r="BX419" s="150"/>
      <c r="BY419" s="150"/>
      <c r="BZ419" s="150"/>
    </row>
    <row r="420" spans="1:78" x14ac:dyDescent="0.25">
      <c r="A420" s="150"/>
      <c r="B420" s="150"/>
      <c r="C420" s="150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50"/>
      <c r="BB420" s="150"/>
      <c r="BC420" s="150"/>
      <c r="BD420" s="150"/>
      <c r="BE420" s="150"/>
      <c r="BF420" s="150"/>
      <c r="BG420" s="150"/>
      <c r="BH420" s="150"/>
      <c r="BI420" s="150"/>
      <c r="BJ420" s="150"/>
      <c r="BK420" s="150"/>
      <c r="BL420" s="150"/>
      <c r="BM420" s="150"/>
      <c r="BN420" s="150"/>
      <c r="BO420" s="150"/>
      <c r="BP420" s="150"/>
      <c r="BQ420" s="150"/>
      <c r="BR420" s="150"/>
      <c r="BS420" s="150"/>
      <c r="BT420" s="150"/>
      <c r="BU420" s="150"/>
      <c r="BV420" s="150"/>
      <c r="BW420" s="150"/>
      <c r="BX420" s="150"/>
      <c r="BY420" s="150"/>
      <c r="BZ420" s="150"/>
    </row>
    <row r="421" spans="1:78" x14ac:dyDescent="0.25">
      <c r="A421" s="150"/>
      <c r="B421" s="150"/>
      <c r="C421" s="150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50"/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50"/>
      <c r="BB421" s="150"/>
      <c r="BC421" s="150"/>
      <c r="BD421" s="150"/>
      <c r="BE421" s="150"/>
      <c r="BF421" s="150"/>
      <c r="BG421" s="150"/>
      <c r="BH421" s="150"/>
      <c r="BI421" s="150"/>
      <c r="BJ421" s="150"/>
      <c r="BK421" s="150"/>
      <c r="BL421" s="150"/>
      <c r="BM421" s="150"/>
      <c r="BN421" s="150"/>
      <c r="BO421" s="150"/>
      <c r="BP421" s="150"/>
      <c r="BQ421" s="150"/>
      <c r="BR421" s="150"/>
      <c r="BS421" s="150"/>
      <c r="BT421" s="150"/>
      <c r="BU421" s="150"/>
      <c r="BV421" s="150"/>
      <c r="BW421" s="150"/>
      <c r="BX421" s="150"/>
      <c r="BY421" s="150"/>
      <c r="BZ421" s="150"/>
    </row>
    <row r="422" spans="1:78" x14ac:dyDescent="0.25">
      <c r="A422" s="150"/>
      <c r="B422" s="150"/>
      <c r="C422" s="150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50"/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50"/>
      <c r="BB422" s="150"/>
      <c r="BC422" s="150"/>
      <c r="BD422" s="150"/>
      <c r="BE422" s="150"/>
      <c r="BF422" s="150"/>
      <c r="BG422" s="150"/>
      <c r="BH422" s="150"/>
      <c r="BI422" s="150"/>
      <c r="BJ422" s="150"/>
      <c r="BK422" s="150"/>
      <c r="BL422" s="150"/>
      <c r="BM422" s="150"/>
      <c r="BN422" s="150"/>
      <c r="BO422" s="150"/>
      <c r="BP422" s="150"/>
      <c r="BQ422" s="150"/>
      <c r="BR422" s="150"/>
      <c r="BS422" s="150"/>
      <c r="BT422" s="150"/>
      <c r="BU422" s="150"/>
      <c r="BV422" s="150"/>
      <c r="BW422" s="150"/>
      <c r="BX422" s="150"/>
      <c r="BY422" s="150"/>
      <c r="BZ422" s="150"/>
    </row>
    <row r="423" spans="1:78" x14ac:dyDescent="0.25">
      <c r="A423" s="150"/>
      <c r="B423" s="150"/>
      <c r="C423" s="150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50"/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50"/>
      <c r="BB423" s="150"/>
      <c r="BC423" s="150"/>
      <c r="BD423" s="150"/>
      <c r="BE423" s="150"/>
      <c r="BF423" s="150"/>
      <c r="BG423" s="150"/>
      <c r="BH423" s="150"/>
      <c r="BI423" s="150"/>
      <c r="BJ423" s="150"/>
      <c r="BK423" s="150"/>
      <c r="BL423" s="150"/>
      <c r="BM423" s="150"/>
      <c r="BN423" s="150"/>
      <c r="BO423" s="150"/>
      <c r="BP423" s="150"/>
      <c r="BQ423" s="150"/>
      <c r="BR423" s="150"/>
      <c r="BS423" s="150"/>
      <c r="BT423" s="150"/>
      <c r="BU423" s="150"/>
      <c r="BV423" s="150"/>
      <c r="BW423" s="150"/>
      <c r="BX423" s="150"/>
      <c r="BY423" s="150"/>
      <c r="BZ423" s="150"/>
    </row>
    <row r="424" spans="1:78" x14ac:dyDescent="0.25">
      <c r="A424" s="150"/>
      <c r="B424" s="150"/>
      <c r="C424" s="150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50"/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50"/>
      <c r="BB424" s="150"/>
      <c r="BC424" s="150"/>
      <c r="BD424" s="150"/>
      <c r="BE424" s="150"/>
      <c r="BF424" s="150"/>
      <c r="BG424" s="150"/>
      <c r="BH424" s="150"/>
      <c r="BI424" s="150"/>
      <c r="BJ424" s="150"/>
      <c r="BK424" s="150"/>
      <c r="BL424" s="150"/>
      <c r="BM424" s="150"/>
      <c r="BN424" s="150"/>
      <c r="BO424" s="150"/>
      <c r="BP424" s="150"/>
      <c r="BQ424" s="150"/>
      <c r="BR424" s="150"/>
      <c r="BS424" s="150"/>
      <c r="BT424" s="150"/>
      <c r="BU424" s="150"/>
      <c r="BV424" s="150"/>
      <c r="BW424" s="150"/>
      <c r="BX424" s="150"/>
      <c r="BY424" s="150"/>
      <c r="BZ424" s="150"/>
    </row>
    <row r="425" spans="1:78" x14ac:dyDescent="0.25">
      <c r="A425" s="150"/>
      <c r="B425" s="150"/>
      <c r="C425" s="150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50"/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50"/>
      <c r="BB425" s="150"/>
      <c r="BC425" s="150"/>
      <c r="BD425" s="150"/>
      <c r="BE425" s="150"/>
      <c r="BF425" s="150"/>
      <c r="BG425" s="150"/>
      <c r="BH425" s="150"/>
      <c r="BI425" s="150"/>
      <c r="BJ425" s="150"/>
      <c r="BK425" s="150"/>
      <c r="BL425" s="150"/>
      <c r="BM425" s="150"/>
      <c r="BN425" s="150"/>
      <c r="BO425" s="150"/>
      <c r="BP425" s="150"/>
      <c r="BQ425" s="150"/>
      <c r="BR425" s="150"/>
      <c r="BS425" s="150"/>
      <c r="BT425" s="150"/>
      <c r="BU425" s="150"/>
      <c r="BV425" s="150"/>
      <c r="BW425" s="150"/>
      <c r="BX425" s="150"/>
      <c r="BY425" s="150"/>
      <c r="BZ425" s="150"/>
    </row>
    <row r="426" spans="1:78" x14ac:dyDescent="0.25">
      <c r="A426" s="150"/>
      <c r="B426" s="150"/>
      <c r="C426" s="150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50"/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50"/>
      <c r="BB426" s="150"/>
      <c r="BC426" s="150"/>
      <c r="BD426" s="150"/>
      <c r="BE426" s="150"/>
      <c r="BF426" s="150"/>
      <c r="BG426" s="150"/>
      <c r="BH426" s="150"/>
      <c r="BI426" s="150"/>
      <c r="BJ426" s="150"/>
      <c r="BK426" s="150"/>
      <c r="BL426" s="150"/>
      <c r="BM426" s="150"/>
      <c r="BN426" s="150"/>
      <c r="BO426" s="150"/>
      <c r="BP426" s="150"/>
      <c r="BQ426" s="150"/>
      <c r="BR426" s="150"/>
      <c r="BS426" s="150"/>
      <c r="BT426" s="150"/>
      <c r="BU426" s="150"/>
      <c r="BV426" s="150"/>
      <c r="BW426" s="150"/>
      <c r="BX426" s="150"/>
      <c r="BY426" s="150"/>
      <c r="BZ426" s="150"/>
    </row>
    <row r="427" spans="1:78" x14ac:dyDescent="0.25">
      <c r="A427" s="150"/>
      <c r="B427" s="150"/>
      <c r="C427" s="150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50"/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50"/>
      <c r="BB427" s="150"/>
      <c r="BC427" s="150"/>
      <c r="BD427" s="150"/>
      <c r="BE427" s="150"/>
      <c r="BF427" s="150"/>
      <c r="BG427" s="150"/>
      <c r="BH427" s="150"/>
      <c r="BI427" s="150"/>
      <c r="BJ427" s="150"/>
      <c r="BK427" s="150"/>
      <c r="BL427" s="150"/>
      <c r="BM427" s="150"/>
      <c r="BN427" s="150"/>
      <c r="BO427" s="150"/>
      <c r="BP427" s="150"/>
      <c r="BQ427" s="150"/>
      <c r="BR427" s="150"/>
      <c r="BS427" s="150"/>
      <c r="BT427" s="150"/>
      <c r="BU427" s="150"/>
      <c r="BV427" s="150"/>
      <c r="BW427" s="150"/>
      <c r="BX427" s="150"/>
      <c r="BY427" s="150"/>
      <c r="BZ427" s="150"/>
    </row>
    <row r="428" spans="1:78" x14ac:dyDescent="0.25">
      <c r="A428" s="150"/>
      <c r="B428" s="150"/>
      <c r="C428" s="150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50"/>
      <c r="BB428" s="150"/>
      <c r="BC428" s="150"/>
      <c r="BD428" s="150"/>
      <c r="BE428" s="150"/>
      <c r="BF428" s="150"/>
      <c r="BG428" s="150"/>
      <c r="BH428" s="150"/>
      <c r="BI428" s="150"/>
      <c r="BJ428" s="150"/>
      <c r="BK428" s="150"/>
      <c r="BL428" s="150"/>
      <c r="BM428" s="150"/>
      <c r="BN428" s="150"/>
      <c r="BO428" s="150"/>
      <c r="BP428" s="150"/>
      <c r="BQ428" s="150"/>
      <c r="BR428" s="150"/>
      <c r="BS428" s="150"/>
      <c r="BT428" s="150"/>
      <c r="BU428" s="150"/>
      <c r="BV428" s="150"/>
      <c r="BW428" s="150"/>
      <c r="BX428" s="150"/>
      <c r="BY428" s="150"/>
      <c r="BZ428" s="150"/>
    </row>
    <row r="429" spans="1:78" x14ac:dyDescent="0.25">
      <c r="A429" s="150"/>
      <c r="B429" s="150"/>
      <c r="C429" s="150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  <c r="AA429" s="150"/>
      <c r="AB429" s="150"/>
      <c r="AC429" s="150"/>
      <c r="AD429" s="150"/>
      <c r="AE429" s="150"/>
      <c r="AF429" s="150"/>
      <c r="AG429" s="150"/>
      <c r="AH429" s="150"/>
      <c r="AI429" s="150"/>
      <c r="AJ429" s="150"/>
      <c r="AK429" s="150"/>
      <c r="AL429" s="150"/>
      <c r="AM429" s="150"/>
      <c r="AN429" s="150"/>
      <c r="AO429" s="150"/>
      <c r="AP429" s="150"/>
      <c r="AQ429" s="150"/>
      <c r="AR429" s="150"/>
      <c r="AS429" s="150"/>
      <c r="AT429" s="150"/>
      <c r="AU429" s="150"/>
      <c r="AV429" s="150"/>
      <c r="AW429" s="150"/>
      <c r="AX429" s="150"/>
      <c r="AY429" s="150"/>
      <c r="AZ429" s="150"/>
      <c r="BA429" s="150"/>
      <c r="BB429" s="150"/>
      <c r="BC429" s="150"/>
      <c r="BD429" s="150"/>
      <c r="BE429" s="150"/>
      <c r="BF429" s="150"/>
      <c r="BG429" s="150"/>
      <c r="BH429" s="150"/>
      <c r="BI429" s="150"/>
      <c r="BJ429" s="150"/>
      <c r="BK429" s="150"/>
      <c r="BL429" s="150"/>
      <c r="BM429" s="150"/>
      <c r="BN429" s="150"/>
      <c r="BO429" s="150"/>
      <c r="BP429" s="150"/>
      <c r="BQ429" s="150"/>
      <c r="BR429" s="150"/>
      <c r="BS429" s="150"/>
      <c r="BT429" s="150"/>
      <c r="BU429" s="150"/>
      <c r="BV429" s="150"/>
      <c r="BW429" s="150"/>
      <c r="BX429" s="150"/>
      <c r="BY429" s="150"/>
      <c r="BZ429" s="150"/>
    </row>
    <row r="430" spans="1:78" x14ac:dyDescent="0.25">
      <c r="A430" s="150"/>
      <c r="B430" s="150"/>
      <c r="C430" s="150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  <c r="AA430" s="150"/>
      <c r="AB430" s="150"/>
      <c r="AC430" s="150"/>
      <c r="AD430" s="150"/>
      <c r="AE430" s="150"/>
      <c r="AF430" s="150"/>
      <c r="AG430" s="150"/>
      <c r="AH430" s="150"/>
      <c r="AI430" s="150"/>
      <c r="AJ430" s="150"/>
      <c r="AK430" s="150"/>
      <c r="AL430" s="150"/>
      <c r="AM430" s="150"/>
      <c r="AN430" s="150"/>
      <c r="AO430" s="150"/>
      <c r="AP430" s="150"/>
      <c r="AQ430" s="150"/>
      <c r="AR430" s="150"/>
      <c r="AS430" s="150"/>
      <c r="AT430" s="150"/>
      <c r="AU430" s="150"/>
      <c r="AV430" s="150"/>
      <c r="AW430" s="150"/>
      <c r="AX430" s="150"/>
      <c r="AY430" s="150"/>
      <c r="AZ430" s="150"/>
      <c r="BA430" s="150"/>
      <c r="BB430" s="150"/>
      <c r="BC430" s="150"/>
      <c r="BD430" s="150"/>
      <c r="BE430" s="150"/>
      <c r="BF430" s="150"/>
      <c r="BG430" s="150"/>
      <c r="BH430" s="150"/>
      <c r="BI430" s="150"/>
      <c r="BJ430" s="150"/>
      <c r="BK430" s="150"/>
      <c r="BL430" s="150"/>
      <c r="BM430" s="150"/>
      <c r="BN430" s="150"/>
      <c r="BO430" s="150"/>
      <c r="BP430" s="150"/>
      <c r="BQ430" s="150"/>
      <c r="BR430" s="150"/>
      <c r="BS430" s="150"/>
      <c r="BT430" s="150"/>
      <c r="BU430" s="150"/>
      <c r="BV430" s="150"/>
      <c r="BW430" s="150"/>
      <c r="BX430" s="150"/>
      <c r="BY430" s="150"/>
      <c r="BZ430" s="150"/>
    </row>
    <row r="431" spans="1:78" x14ac:dyDescent="0.25">
      <c r="A431" s="150"/>
      <c r="B431" s="150"/>
      <c r="C431" s="150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  <c r="AA431" s="150"/>
      <c r="AB431" s="150"/>
      <c r="AC431" s="150"/>
      <c r="AD431" s="150"/>
      <c r="AE431" s="150"/>
      <c r="AF431" s="150"/>
      <c r="AG431" s="150"/>
      <c r="AH431" s="150"/>
      <c r="AI431" s="150"/>
      <c r="AJ431" s="150"/>
      <c r="AK431" s="150"/>
      <c r="AL431" s="150"/>
      <c r="AM431" s="150"/>
      <c r="AN431" s="150"/>
      <c r="AO431" s="150"/>
      <c r="AP431" s="150"/>
      <c r="AQ431" s="150"/>
      <c r="AR431" s="150"/>
      <c r="AS431" s="150"/>
      <c r="AT431" s="150"/>
      <c r="AU431" s="150"/>
      <c r="AV431" s="150"/>
      <c r="AW431" s="150"/>
      <c r="AX431" s="150"/>
      <c r="AY431" s="150"/>
      <c r="AZ431" s="150"/>
      <c r="BA431" s="150"/>
      <c r="BB431" s="150"/>
      <c r="BC431" s="150"/>
      <c r="BD431" s="150"/>
      <c r="BE431" s="150"/>
      <c r="BF431" s="150"/>
      <c r="BG431" s="150"/>
      <c r="BH431" s="150"/>
      <c r="BI431" s="150"/>
      <c r="BJ431" s="150"/>
      <c r="BK431" s="150"/>
      <c r="BL431" s="150"/>
      <c r="BM431" s="150"/>
      <c r="BN431" s="150"/>
      <c r="BO431" s="150"/>
      <c r="BP431" s="150"/>
      <c r="BQ431" s="150"/>
      <c r="BR431" s="150"/>
      <c r="BS431" s="150"/>
      <c r="BT431" s="150"/>
      <c r="BU431" s="150"/>
      <c r="BV431" s="150"/>
      <c r="BW431" s="150"/>
      <c r="BX431" s="150"/>
      <c r="BY431" s="150"/>
      <c r="BZ431" s="150"/>
    </row>
    <row r="432" spans="1:78" x14ac:dyDescent="0.25">
      <c r="A432" s="150"/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  <c r="AA432" s="150"/>
      <c r="AB432" s="150"/>
      <c r="AC432" s="150"/>
      <c r="AD432" s="150"/>
      <c r="AE432" s="150"/>
      <c r="AF432" s="150"/>
      <c r="AG432" s="150"/>
      <c r="AH432" s="150"/>
      <c r="AI432" s="150"/>
      <c r="AJ432" s="150"/>
      <c r="AK432" s="150"/>
      <c r="AL432" s="150"/>
      <c r="AM432" s="150"/>
      <c r="AN432" s="150"/>
      <c r="AO432" s="150"/>
      <c r="AP432" s="150"/>
      <c r="AQ432" s="150"/>
      <c r="AR432" s="150"/>
      <c r="AS432" s="150"/>
      <c r="AT432" s="150"/>
      <c r="AU432" s="150"/>
      <c r="AV432" s="150"/>
      <c r="AW432" s="150"/>
      <c r="AX432" s="150"/>
      <c r="AY432" s="150"/>
      <c r="AZ432" s="150"/>
      <c r="BA432" s="150"/>
      <c r="BB432" s="150"/>
      <c r="BC432" s="150"/>
      <c r="BD432" s="150"/>
      <c r="BE432" s="150"/>
      <c r="BF432" s="150"/>
      <c r="BG432" s="150"/>
      <c r="BH432" s="150"/>
      <c r="BI432" s="150"/>
      <c r="BJ432" s="150"/>
      <c r="BK432" s="150"/>
      <c r="BL432" s="150"/>
      <c r="BM432" s="150"/>
      <c r="BN432" s="150"/>
      <c r="BO432" s="150"/>
      <c r="BP432" s="150"/>
      <c r="BQ432" s="150"/>
      <c r="BR432" s="150"/>
      <c r="BS432" s="150"/>
      <c r="BT432" s="150"/>
      <c r="BU432" s="150"/>
      <c r="BV432" s="150"/>
      <c r="BW432" s="150"/>
      <c r="BX432" s="150"/>
      <c r="BY432" s="150"/>
      <c r="BZ432" s="150"/>
    </row>
    <row r="433" spans="1:78" x14ac:dyDescent="0.25">
      <c r="A433" s="150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  <c r="AA433" s="150"/>
      <c r="AB433" s="150"/>
      <c r="AC433" s="150"/>
      <c r="AD433" s="150"/>
      <c r="AE433" s="150"/>
      <c r="AF433" s="150"/>
      <c r="AG433" s="150"/>
      <c r="AH433" s="150"/>
      <c r="AI433" s="150"/>
      <c r="AJ433" s="150"/>
      <c r="AK433" s="150"/>
      <c r="AL433" s="150"/>
      <c r="AM433" s="150"/>
      <c r="AN433" s="150"/>
      <c r="AO433" s="150"/>
      <c r="AP433" s="150"/>
      <c r="AQ433" s="150"/>
      <c r="AR433" s="150"/>
      <c r="AS433" s="150"/>
      <c r="AT433" s="150"/>
      <c r="AU433" s="150"/>
      <c r="AV433" s="150"/>
      <c r="AW433" s="150"/>
      <c r="AX433" s="150"/>
      <c r="AY433" s="150"/>
      <c r="AZ433" s="150"/>
      <c r="BA433" s="150"/>
      <c r="BB433" s="150"/>
      <c r="BC433" s="150"/>
      <c r="BD433" s="150"/>
      <c r="BE433" s="150"/>
      <c r="BF433" s="150"/>
      <c r="BG433" s="150"/>
      <c r="BH433" s="150"/>
      <c r="BI433" s="150"/>
      <c r="BJ433" s="150"/>
      <c r="BK433" s="150"/>
      <c r="BL433" s="150"/>
      <c r="BM433" s="150"/>
      <c r="BN433" s="150"/>
      <c r="BO433" s="150"/>
      <c r="BP433" s="150"/>
      <c r="BQ433" s="150"/>
      <c r="BR433" s="150"/>
      <c r="BS433" s="150"/>
      <c r="BT433" s="150"/>
      <c r="BU433" s="150"/>
      <c r="BV433" s="150"/>
      <c r="BW433" s="150"/>
      <c r="BX433" s="150"/>
      <c r="BY433" s="150"/>
      <c r="BZ433" s="150"/>
    </row>
    <row r="434" spans="1:78" x14ac:dyDescent="0.25">
      <c r="A434" s="150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  <c r="AA434" s="150"/>
      <c r="AB434" s="150"/>
      <c r="AC434" s="150"/>
      <c r="AD434" s="150"/>
      <c r="AE434" s="150"/>
      <c r="AF434" s="150"/>
      <c r="AG434" s="150"/>
      <c r="AH434" s="150"/>
      <c r="AI434" s="150"/>
      <c r="AJ434" s="150"/>
      <c r="AK434" s="150"/>
      <c r="AL434" s="150"/>
      <c r="AM434" s="150"/>
      <c r="AN434" s="150"/>
      <c r="AO434" s="150"/>
      <c r="AP434" s="150"/>
      <c r="AQ434" s="150"/>
      <c r="AR434" s="150"/>
      <c r="AS434" s="150"/>
      <c r="AT434" s="150"/>
      <c r="AU434" s="150"/>
      <c r="AV434" s="150"/>
      <c r="AW434" s="150"/>
      <c r="AX434" s="150"/>
      <c r="AY434" s="150"/>
      <c r="AZ434" s="150"/>
      <c r="BA434" s="150"/>
      <c r="BB434" s="150"/>
      <c r="BC434" s="150"/>
      <c r="BD434" s="150"/>
      <c r="BE434" s="150"/>
      <c r="BF434" s="150"/>
      <c r="BG434" s="150"/>
      <c r="BH434" s="150"/>
      <c r="BI434" s="150"/>
      <c r="BJ434" s="150"/>
      <c r="BK434" s="150"/>
      <c r="BL434" s="150"/>
      <c r="BM434" s="150"/>
      <c r="BN434" s="150"/>
      <c r="BO434" s="150"/>
      <c r="BP434" s="150"/>
      <c r="BQ434" s="150"/>
      <c r="BR434" s="150"/>
      <c r="BS434" s="150"/>
      <c r="BT434" s="150"/>
      <c r="BU434" s="150"/>
      <c r="BV434" s="150"/>
      <c r="BW434" s="150"/>
      <c r="BX434" s="150"/>
      <c r="BY434" s="150"/>
      <c r="BZ434" s="150"/>
    </row>
    <row r="435" spans="1:78" x14ac:dyDescent="0.25">
      <c r="A435" s="150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50"/>
      <c r="AH435" s="150"/>
      <c r="AI435" s="150"/>
      <c r="AJ435" s="150"/>
      <c r="AK435" s="150"/>
      <c r="AL435" s="150"/>
      <c r="AM435" s="150"/>
      <c r="AN435" s="150"/>
      <c r="AO435" s="150"/>
      <c r="AP435" s="150"/>
      <c r="AQ435" s="150"/>
      <c r="AR435" s="150"/>
      <c r="AS435" s="150"/>
      <c r="AT435" s="150"/>
      <c r="AU435" s="150"/>
      <c r="AV435" s="150"/>
      <c r="AW435" s="150"/>
      <c r="AX435" s="150"/>
      <c r="AY435" s="150"/>
      <c r="AZ435" s="150"/>
      <c r="BA435" s="150"/>
      <c r="BB435" s="150"/>
      <c r="BC435" s="150"/>
      <c r="BD435" s="150"/>
      <c r="BE435" s="150"/>
      <c r="BF435" s="150"/>
      <c r="BG435" s="150"/>
      <c r="BH435" s="150"/>
      <c r="BI435" s="150"/>
      <c r="BJ435" s="150"/>
      <c r="BK435" s="150"/>
      <c r="BL435" s="150"/>
      <c r="BM435" s="150"/>
      <c r="BN435" s="150"/>
      <c r="BO435" s="150"/>
      <c r="BP435" s="150"/>
      <c r="BQ435" s="150"/>
      <c r="BR435" s="150"/>
      <c r="BS435" s="150"/>
      <c r="BT435" s="150"/>
      <c r="BU435" s="150"/>
      <c r="BV435" s="150"/>
      <c r="BW435" s="150"/>
      <c r="BX435" s="150"/>
      <c r="BY435" s="150"/>
      <c r="BZ435" s="150"/>
    </row>
    <row r="436" spans="1:78" x14ac:dyDescent="0.25">
      <c r="A436" s="150"/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50"/>
      <c r="AH436" s="150"/>
      <c r="AI436" s="150"/>
      <c r="AJ436" s="150"/>
      <c r="AK436" s="150"/>
      <c r="AL436" s="150"/>
      <c r="AM436" s="150"/>
      <c r="AN436" s="150"/>
      <c r="AO436" s="150"/>
      <c r="AP436" s="150"/>
      <c r="AQ436" s="150"/>
      <c r="AR436" s="150"/>
      <c r="AS436" s="150"/>
      <c r="AT436" s="150"/>
      <c r="AU436" s="150"/>
      <c r="AV436" s="150"/>
      <c r="AW436" s="150"/>
      <c r="AX436" s="150"/>
      <c r="AY436" s="150"/>
      <c r="AZ436" s="150"/>
      <c r="BA436" s="150"/>
      <c r="BB436" s="150"/>
      <c r="BC436" s="150"/>
      <c r="BD436" s="150"/>
      <c r="BE436" s="150"/>
      <c r="BF436" s="150"/>
      <c r="BG436" s="150"/>
      <c r="BH436" s="150"/>
      <c r="BI436" s="150"/>
      <c r="BJ436" s="150"/>
      <c r="BK436" s="150"/>
      <c r="BL436" s="150"/>
      <c r="BM436" s="150"/>
      <c r="BN436" s="150"/>
      <c r="BO436" s="150"/>
      <c r="BP436" s="150"/>
      <c r="BQ436" s="150"/>
      <c r="BR436" s="150"/>
      <c r="BS436" s="150"/>
      <c r="BT436" s="150"/>
      <c r="BU436" s="150"/>
      <c r="BV436" s="150"/>
      <c r="BW436" s="150"/>
      <c r="BX436" s="150"/>
      <c r="BY436" s="150"/>
      <c r="BZ436" s="150"/>
    </row>
    <row r="437" spans="1:78" x14ac:dyDescent="0.25">
      <c r="A437" s="150"/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50"/>
      <c r="AH437" s="150"/>
      <c r="AI437" s="150"/>
      <c r="AJ437" s="150"/>
      <c r="AK437" s="150"/>
      <c r="AL437" s="150"/>
      <c r="AM437" s="150"/>
      <c r="AN437" s="150"/>
      <c r="AO437" s="150"/>
      <c r="AP437" s="150"/>
      <c r="AQ437" s="150"/>
      <c r="AR437" s="150"/>
      <c r="AS437" s="150"/>
      <c r="AT437" s="150"/>
      <c r="AU437" s="150"/>
      <c r="AV437" s="150"/>
      <c r="AW437" s="150"/>
      <c r="AX437" s="150"/>
      <c r="AY437" s="150"/>
      <c r="AZ437" s="150"/>
      <c r="BA437" s="150"/>
      <c r="BB437" s="150"/>
      <c r="BC437" s="150"/>
      <c r="BD437" s="150"/>
      <c r="BE437" s="150"/>
      <c r="BF437" s="150"/>
      <c r="BG437" s="150"/>
      <c r="BH437" s="150"/>
      <c r="BI437" s="150"/>
      <c r="BJ437" s="150"/>
      <c r="BK437" s="150"/>
      <c r="BL437" s="150"/>
      <c r="BM437" s="150"/>
      <c r="BN437" s="150"/>
      <c r="BO437" s="150"/>
      <c r="BP437" s="150"/>
      <c r="BQ437" s="150"/>
      <c r="BR437" s="150"/>
      <c r="BS437" s="150"/>
      <c r="BT437" s="150"/>
      <c r="BU437" s="150"/>
      <c r="BV437" s="150"/>
      <c r="BW437" s="150"/>
      <c r="BX437" s="150"/>
      <c r="BY437" s="150"/>
      <c r="BZ437" s="150"/>
    </row>
    <row r="438" spans="1:78" x14ac:dyDescent="0.25">
      <c r="A438" s="150"/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50"/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50"/>
      <c r="BB438" s="150"/>
      <c r="BC438" s="150"/>
      <c r="BD438" s="150"/>
      <c r="BE438" s="150"/>
      <c r="BF438" s="150"/>
      <c r="BG438" s="150"/>
      <c r="BH438" s="150"/>
      <c r="BI438" s="150"/>
      <c r="BJ438" s="150"/>
      <c r="BK438" s="150"/>
      <c r="BL438" s="150"/>
      <c r="BM438" s="150"/>
      <c r="BN438" s="150"/>
      <c r="BO438" s="150"/>
      <c r="BP438" s="150"/>
      <c r="BQ438" s="150"/>
      <c r="BR438" s="150"/>
      <c r="BS438" s="150"/>
      <c r="BT438" s="150"/>
      <c r="BU438" s="150"/>
      <c r="BV438" s="150"/>
      <c r="BW438" s="150"/>
      <c r="BX438" s="150"/>
      <c r="BY438" s="150"/>
      <c r="BZ438" s="150"/>
    </row>
    <row r="439" spans="1:78" x14ac:dyDescent="0.25">
      <c r="A439" s="150"/>
      <c r="B439" s="150"/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  <c r="BI439" s="150"/>
      <c r="BJ439" s="150"/>
      <c r="BK439" s="150"/>
      <c r="BL439" s="150"/>
      <c r="BM439" s="150"/>
      <c r="BN439" s="150"/>
      <c r="BO439" s="150"/>
      <c r="BP439" s="150"/>
      <c r="BQ439" s="150"/>
      <c r="BR439" s="150"/>
      <c r="BS439" s="150"/>
      <c r="BT439" s="150"/>
      <c r="BU439" s="150"/>
      <c r="BV439" s="150"/>
      <c r="BW439" s="150"/>
      <c r="BX439" s="150"/>
      <c r="BY439" s="150"/>
      <c r="BZ439" s="150"/>
    </row>
    <row r="440" spans="1:78" x14ac:dyDescent="0.25">
      <c r="A440" s="150"/>
      <c r="B440" s="150"/>
      <c r="C440" s="150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  <c r="BI440" s="150"/>
      <c r="BJ440" s="150"/>
      <c r="BK440" s="150"/>
      <c r="BL440" s="150"/>
      <c r="BM440" s="150"/>
      <c r="BN440" s="150"/>
      <c r="BO440" s="150"/>
      <c r="BP440" s="150"/>
      <c r="BQ440" s="150"/>
      <c r="BR440" s="150"/>
      <c r="BS440" s="150"/>
      <c r="BT440" s="150"/>
      <c r="BU440" s="150"/>
      <c r="BV440" s="150"/>
      <c r="BW440" s="150"/>
      <c r="BX440" s="150"/>
      <c r="BY440" s="150"/>
      <c r="BZ440" s="150"/>
    </row>
    <row r="441" spans="1:78" x14ac:dyDescent="0.25">
      <c r="A441" s="150"/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  <c r="BI441" s="150"/>
      <c r="BJ441" s="150"/>
      <c r="BK441" s="150"/>
      <c r="BL441" s="150"/>
      <c r="BM441" s="150"/>
      <c r="BN441" s="150"/>
      <c r="BO441" s="150"/>
      <c r="BP441" s="150"/>
      <c r="BQ441" s="150"/>
      <c r="BR441" s="150"/>
      <c r="BS441" s="150"/>
      <c r="BT441" s="150"/>
      <c r="BU441" s="150"/>
      <c r="BV441" s="150"/>
      <c r="BW441" s="150"/>
      <c r="BX441" s="150"/>
      <c r="BY441" s="150"/>
      <c r="BZ441" s="150"/>
    </row>
    <row r="442" spans="1:78" x14ac:dyDescent="0.25">
      <c r="A442" s="150"/>
      <c r="B442" s="150"/>
      <c r="C442" s="150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  <c r="BI442" s="150"/>
      <c r="BJ442" s="150"/>
      <c r="BK442" s="150"/>
      <c r="BL442" s="150"/>
      <c r="BM442" s="150"/>
      <c r="BN442" s="150"/>
      <c r="BO442" s="150"/>
      <c r="BP442" s="150"/>
      <c r="BQ442" s="150"/>
      <c r="BR442" s="150"/>
      <c r="BS442" s="150"/>
      <c r="BT442" s="150"/>
      <c r="BU442" s="150"/>
      <c r="BV442" s="150"/>
      <c r="BW442" s="150"/>
      <c r="BX442" s="150"/>
      <c r="BY442" s="150"/>
      <c r="BZ442" s="150"/>
    </row>
    <row r="443" spans="1:78" x14ac:dyDescent="0.25">
      <c r="A443" s="150"/>
      <c r="B443" s="150"/>
      <c r="C443" s="150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50"/>
      <c r="BC443" s="150"/>
      <c r="BD443" s="150"/>
      <c r="BE443" s="150"/>
      <c r="BF443" s="150"/>
      <c r="BG443" s="150"/>
      <c r="BH443" s="150"/>
      <c r="BI443" s="150"/>
      <c r="BJ443" s="150"/>
      <c r="BK443" s="150"/>
      <c r="BL443" s="150"/>
      <c r="BM443" s="150"/>
      <c r="BN443" s="150"/>
      <c r="BO443" s="150"/>
      <c r="BP443" s="150"/>
      <c r="BQ443" s="150"/>
      <c r="BR443" s="150"/>
      <c r="BS443" s="150"/>
      <c r="BT443" s="150"/>
      <c r="BU443" s="150"/>
      <c r="BV443" s="150"/>
      <c r="BW443" s="150"/>
      <c r="BX443" s="150"/>
      <c r="BY443" s="150"/>
      <c r="BZ443" s="150"/>
    </row>
    <row r="444" spans="1:78" x14ac:dyDescent="0.25">
      <c r="A444" s="150"/>
      <c r="B444" s="150"/>
      <c r="C444" s="150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  <c r="BB444" s="150"/>
      <c r="BC444" s="150"/>
      <c r="BD444" s="150"/>
      <c r="BE444" s="150"/>
      <c r="BF444" s="150"/>
      <c r="BG444" s="150"/>
      <c r="BH444" s="150"/>
      <c r="BI444" s="150"/>
      <c r="BJ444" s="150"/>
      <c r="BK444" s="150"/>
      <c r="BL444" s="150"/>
      <c r="BM444" s="150"/>
      <c r="BN444" s="150"/>
      <c r="BO444" s="150"/>
      <c r="BP444" s="150"/>
      <c r="BQ444" s="150"/>
      <c r="BR444" s="150"/>
      <c r="BS444" s="150"/>
      <c r="BT444" s="150"/>
      <c r="BU444" s="150"/>
      <c r="BV444" s="150"/>
      <c r="BW444" s="150"/>
      <c r="BX444" s="150"/>
      <c r="BY444" s="150"/>
      <c r="BZ444" s="150"/>
    </row>
    <row r="445" spans="1:78" x14ac:dyDescent="0.25">
      <c r="A445" s="150"/>
      <c r="B445" s="150"/>
      <c r="C445" s="150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50"/>
      <c r="BC445" s="150"/>
      <c r="BD445" s="150"/>
      <c r="BE445" s="150"/>
      <c r="BF445" s="150"/>
      <c r="BG445" s="150"/>
      <c r="BH445" s="150"/>
      <c r="BI445" s="150"/>
      <c r="BJ445" s="150"/>
      <c r="BK445" s="150"/>
      <c r="BL445" s="150"/>
      <c r="BM445" s="150"/>
      <c r="BN445" s="150"/>
      <c r="BO445" s="150"/>
      <c r="BP445" s="150"/>
      <c r="BQ445" s="150"/>
      <c r="BR445" s="150"/>
      <c r="BS445" s="150"/>
      <c r="BT445" s="150"/>
      <c r="BU445" s="150"/>
      <c r="BV445" s="150"/>
      <c r="BW445" s="150"/>
      <c r="BX445" s="150"/>
      <c r="BY445" s="150"/>
      <c r="BZ445" s="150"/>
    </row>
    <row r="446" spans="1:78" x14ac:dyDescent="0.25">
      <c r="A446" s="150"/>
      <c r="B446" s="150"/>
      <c r="C446" s="150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  <c r="BB446" s="150"/>
      <c r="BC446" s="150"/>
      <c r="BD446" s="150"/>
      <c r="BE446" s="150"/>
      <c r="BF446" s="150"/>
      <c r="BG446" s="150"/>
      <c r="BH446" s="150"/>
      <c r="BI446" s="150"/>
      <c r="BJ446" s="150"/>
      <c r="BK446" s="150"/>
      <c r="BL446" s="150"/>
      <c r="BM446" s="150"/>
      <c r="BN446" s="150"/>
      <c r="BO446" s="150"/>
      <c r="BP446" s="150"/>
      <c r="BQ446" s="150"/>
      <c r="BR446" s="150"/>
      <c r="BS446" s="150"/>
      <c r="BT446" s="150"/>
      <c r="BU446" s="150"/>
      <c r="BV446" s="150"/>
      <c r="BW446" s="150"/>
      <c r="BX446" s="150"/>
      <c r="BY446" s="150"/>
      <c r="BZ446" s="150"/>
    </row>
    <row r="447" spans="1:78" x14ac:dyDescent="0.25">
      <c r="A447" s="150"/>
      <c r="B447" s="150"/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50"/>
      <c r="AH447" s="150"/>
      <c r="AI447" s="150"/>
      <c r="AJ447" s="150"/>
      <c r="AK447" s="150"/>
      <c r="AL447" s="150"/>
      <c r="AM447" s="150"/>
      <c r="AN447" s="150"/>
      <c r="AO447" s="150"/>
      <c r="AP447" s="150"/>
      <c r="AQ447" s="150"/>
      <c r="AR447" s="150"/>
      <c r="AS447" s="150"/>
      <c r="AT447" s="150"/>
      <c r="AU447" s="150"/>
      <c r="AV447" s="150"/>
      <c r="AW447" s="150"/>
      <c r="AX447" s="150"/>
      <c r="AY447" s="150"/>
      <c r="AZ447" s="150"/>
      <c r="BA447" s="150"/>
      <c r="BB447" s="150"/>
      <c r="BC447" s="150"/>
      <c r="BD447" s="150"/>
      <c r="BE447" s="150"/>
      <c r="BF447" s="150"/>
      <c r="BG447" s="150"/>
      <c r="BH447" s="150"/>
      <c r="BI447" s="150"/>
      <c r="BJ447" s="150"/>
      <c r="BK447" s="150"/>
      <c r="BL447" s="150"/>
      <c r="BM447" s="150"/>
      <c r="BN447" s="150"/>
      <c r="BO447" s="150"/>
      <c r="BP447" s="150"/>
      <c r="BQ447" s="150"/>
      <c r="BR447" s="150"/>
      <c r="BS447" s="150"/>
      <c r="BT447" s="150"/>
      <c r="BU447" s="150"/>
      <c r="BV447" s="150"/>
      <c r="BW447" s="150"/>
      <c r="BX447" s="150"/>
      <c r="BY447" s="150"/>
      <c r="BZ447" s="150"/>
    </row>
    <row r="448" spans="1:78" x14ac:dyDescent="0.25">
      <c r="A448" s="150"/>
      <c r="B448" s="150"/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  <c r="AA448" s="150"/>
      <c r="AB448" s="150"/>
      <c r="AC448" s="150"/>
      <c r="AD448" s="150"/>
      <c r="AE448" s="150"/>
      <c r="AF448" s="150"/>
      <c r="AG448" s="150"/>
      <c r="AH448" s="150"/>
      <c r="AI448" s="150"/>
      <c r="AJ448" s="150"/>
      <c r="AK448" s="150"/>
      <c r="AL448" s="150"/>
      <c r="AM448" s="150"/>
      <c r="AN448" s="150"/>
      <c r="AO448" s="150"/>
      <c r="AP448" s="150"/>
      <c r="AQ448" s="150"/>
      <c r="AR448" s="150"/>
      <c r="AS448" s="150"/>
      <c r="AT448" s="150"/>
      <c r="AU448" s="150"/>
      <c r="AV448" s="150"/>
      <c r="AW448" s="150"/>
      <c r="AX448" s="150"/>
      <c r="AY448" s="150"/>
      <c r="AZ448" s="150"/>
      <c r="BA448" s="150"/>
      <c r="BB448" s="150"/>
      <c r="BC448" s="150"/>
      <c r="BD448" s="150"/>
      <c r="BE448" s="150"/>
      <c r="BF448" s="150"/>
      <c r="BG448" s="150"/>
      <c r="BH448" s="150"/>
      <c r="BI448" s="150"/>
      <c r="BJ448" s="150"/>
      <c r="BK448" s="150"/>
      <c r="BL448" s="150"/>
      <c r="BM448" s="150"/>
      <c r="BN448" s="150"/>
      <c r="BO448" s="150"/>
      <c r="BP448" s="150"/>
      <c r="BQ448" s="150"/>
      <c r="BR448" s="150"/>
      <c r="BS448" s="150"/>
      <c r="BT448" s="150"/>
      <c r="BU448" s="150"/>
      <c r="BV448" s="150"/>
      <c r="BW448" s="150"/>
      <c r="BX448" s="150"/>
      <c r="BY448" s="150"/>
      <c r="BZ448" s="150"/>
    </row>
    <row r="449" spans="1:78" x14ac:dyDescent="0.25">
      <c r="A449" s="150"/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50"/>
      <c r="AH449" s="150"/>
      <c r="AI449" s="150"/>
      <c r="AJ449" s="150"/>
      <c r="AK449" s="150"/>
      <c r="AL449" s="150"/>
      <c r="AM449" s="150"/>
      <c r="AN449" s="150"/>
      <c r="AO449" s="150"/>
      <c r="AP449" s="150"/>
      <c r="AQ449" s="150"/>
      <c r="AR449" s="150"/>
      <c r="AS449" s="150"/>
      <c r="AT449" s="150"/>
      <c r="AU449" s="150"/>
      <c r="AV449" s="150"/>
      <c r="AW449" s="150"/>
      <c r="AX449" s="150"/>
      <c r="AY449" s="150"/>
      <c r="AZ449" s="150"/>
      <c r="BA449" s="150"/>
      <c r="BB449" s="150"/>
      <c r="BC449" s="150"/>
      <c r="BD449" s="150"/>
      <c r="BE449" s="150"/>
      <c r="BF449" s="150"/>
      <c r="BG449" s="150"/>
      <c r="BH449" s="150"/>
      <c r="BI449" s="150"/>
      <c r="BJ449" s="150"/>
      <c r="BK449" s="150"/>
      <c r="BL449" s="150"/>
      <c r="BM449" s="150"/>
      <c r="BN449" s="150"/>
      <c r="BO449" s="150"/>
      <c r="BP449" s="150"/>
      <c r="BQ449" s="150"/>
      <c r="BR449" s="150"/>
      <c r="BS449" s="150"/>
      <c r="BT449" s="150"/>
      <c r="BU449" s="150"/>
      <c r="BV449" s="150"/>
      <c r="BW449" s="150"/>
      <c r="BX449" s="150"/>
      <c r="BY449" s="150"/>
      <c r="BZ449" s="150"/>
    </row>
    <row r="450" spans="1:78" x14ac:dyDescent="0.25">
      <c r="A450" s="150"/>
      <c r="B450" s="150"/>
      <c r="C450" s="150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50"/>
      <c r="AH450" s="150"/>
      <c r="AI450" s="150"/>
      <c r="AJ450" s="150"/>
      <c r="AK450" s="150"/>
      <c r="AL450" s="150"/>
      <c r="AM450" s="150"/>
      <c r="AN450" s="150"/>
      <c r="AO450" s="150"/>
      <c r="AP450" s="150"/>
      <c r="AQ450" s="150"/>
      <c r="AR450" s="150"/>
      <c r="AS450" s="150"/>
      <c r="AT450" s="150"/>
      <c r="AU450" s="150"/>
      <c r="AV450" s="150"/>
      <c r="AW450" s="150"/>
      <c r="AX450" s="150"/>
      <c r="AY450" s="150"/>
      <c r="AZ450" s="150"/>
      <c r="BA450" s="150"/>
      <c r="BB450" s="150"/>
      <c r="BC450" s="150"/>
      <c r="BD450" s="150"/>
      <c r="BE450" s="150"/>
      <c r="BF450" s="150"/>
      <c r="BG450" s="150"/>
      <c r="BH450" s="150"/>
      <c r="BI450" s="150"/>
      <c r="BJ450" s="150"/>
      <c r="BK450" s="150"/>
      <c r="BL450" s="150"/>
      <c r="BM450" s="150"/>
      <c r="BN450" s="150"/>
      <c r="BO450" s="150"/>
      <c r="BP450" s="150"/>
      <c r="BQ450" s="150"/>
      <c r="BR450" s="150"/>
      <c r="BS450" s="150"/>
      <c r="BT450" s="150"/>
      <c r="BU450" s="150"/>
      <c r="BV450" s="150"/>
      <c r="BW450" s="150"/>
      <c r="BX450" s="150"/>
      <c r="BY450" s="150"/>
      <c r="BZ450" s="150"/>
    </row>
    <row r="451" spans="1:78" x14ac:dyDescent="0.25">
      <c r="A451" s="150"/>
      <c r="B451" s="150"/>
      <c r="C451" s="150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  <c r="AA451" s="150"/>
      <c r="AB451" s="150"/>
      <c r="AC451" s="150"/>
      <c r="AD451" s="150"/>
      <c r="AE451" s="150"/>
      <c r="AF451" s="150"/>
      <c r="AG451" s="150"/>
      <c r="AH451" s="150"/>
      <c r="AI451" s="150"/>
      <c r="AJ451" s="150"/>
      <c r="AK451" s="150"/>
      <c r="AL451" s="150"/>
      <c r="AM451" s="150"/>
      <c r="AN451" s="150"/>
      <c r="AO451" s="150"/>
      <c r="AP451" s="150"/>
      <c r="AQ451" s="150"/>
      <c r="AR451" s="150"/>
      <c r="AS451" s="150"/>
      <c r="AT451" s="150"/>
      <c r="AU451" s="150"/>
      <c r="AV451" s="150"/>
      <c r="AW451" s="150"/>
      <c r="AX451" s="150"/>
      <c r="AY451" s="150"/>
      <c r="AZ451" s="150"/>
      <c r="BA451" s="150"/>
      <c r="BB451" s="150"/>
      <c r="BC451" s="150"/>
      <c r="BD451" s="150"/>
      <c r="BE451" s="150"/>
      <c r="BF451" s="150"/>
      <c r="BG451" s="150"/>
      <c r="BH451" s="150"/>
      <c r="BI451" s="150"/>
      <c r="BJ451" s="150"/>
      <c r="BK451" s="150"/>
      <c r="BL451" s="150"/>
      <c r="BM451" s="150"/>
      <c r="BN451" s="150"/>
      <c r="BO451" s="150"/>
      <c r="BP451" s="150"/>
      <c r="BQ451" s="150"/>
      <c r="BR451" s="150"/>
      <c r="BS451" s="150"/>
      <c r="BT451" s="150"/>
      <c r="BU451" s="150"/>
      <c r="BV451" s="150"/>
      <c r="BW451" s="150"/>
      <c r="BX451" s="150"/>
      <c r="BY451" s="150"/>
      <c r="BZ451" s="150"/>
    </row>
    <row r="452" spans="1:78" x14ac:dyDescent="0.25">
      <c r="A452" s="150"/>
      <c r="B452" s="150"/>
      <c r="C452" s="150"/>
      <c r="D452" s="150"/>
      <c r="E452" s="150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50"/>
      <c r="AH452" s="150"/>
      <c r="AI452" s="150"/>
      <c r="AJ452" s="150"/>
      <c r="AK452" s="150"/>
      <c r="AL452" s="150"/>
      <c r="AM452" s="150"/>
      <c r="AN452" s="150"/>
      <c r="AO452" s="150"/>
      <c r="AP452" s="150"/>
      <c r="AQ452" s="150"/>
      <c r="AR452" s="150"/>
      <c r="AS452" s="150"/>
      <c r="AT452" s="150"/>
      <c r="AU452" s="150"/>
      <c r="AV452" s="150"/>
      <c r="AW452" s="150"/>
      <c r="AX452" s="150"/>
      <c r="AY452" s="150"/>
      <c r="AZ452" s="150"/>
      <c r="BA452" s="150"/>
      <c r="BB452" s="150"/>
      <c r="BC452" s="150"/>
      <c r="BD452" s="150"/>
      <c r="BE452" s="150"/>
      <c r="BF452" s="150"/>
      <c r="BG452" s="150"/>
      <c r="BH452" s="150"/>
      <c r="BI452" s="150"/>
      <c r="BJ452" s="150"/>
      <c r="BK452" s="150"/>
      <c r="BL452" s="150"/>
      <c r="BM452" s="150"/>
      <c r="BN452" s="150"/>
      <c r="BO452" s="150"/>
      <c r="BP452" s="150"/>
      <c r="BQ452" s="150"/>
      <c r="BR452" s="150"/>
      <c r="BS452" s="150"/>
      <c r="BT452" s="150"/>
      <c r="BU452" s="150"/>
      <c r="BV452" s="150"/>
      <c r="BW452" s="150"/>
      <c r="BX452" s="150"/>
      <c r="BY452" s="150"/>
      <c r="BZ452" s="150"/>
    </row>
    <row r="453" spans="1:78" x14ac:dyDescent="0.25">
      <c r="A453" s="150"/>
      <c r="B453" s="150"/>
      <c r="C453" s="150"/>
      <c r="D453" s="150"/>
      <c r="E453" s="150"/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50"/>
      <c r="AH453" s="150"/>
      <c r="AI453" s="150"/>
      <c r="AJ453" s="150"/>
      <c r="AK453" s="150"/>
      <c r="AL453" s="150"/>
      <c r="AM453" s="150"/>
      <c r="AN453" s="150"/>
      <c r="AO453" s="150"/>
      <c r="AP453" s="150"/>
      <c r="AQ453" s="150"/>
      <c r="AR453" s="150"/>
      <c r="AS453" s="150"/>
      <c r="AT453" s="150"/>
      <c r="AU453" s="150"/>
      <c r="AV453" s="150"/>
      <c r="AW453" s="150"/>
      <c r="AX453" s="150"/>
      <c r="AY453" s="150"/>
      <c r="AZ453" s="150"/>
      <c r="BA453" s="150"/>
      <c r="BB453" s="150"/>
      <c r="BC453" s="150"/>
      <c r="BD453" s="150"/>
      <c r="BE453" s="150"/>
      <c r="BF453" s="150"/>
      <c r="BG453" s="150"/>
      <c r="BH453" s="150"/>
      <c r="BI453" s="150"/>
      <c r="BJ453" s="150"/>
      <c r="BK453" s="150"/>
      <c r="BL453" s="150"/>
      <c r="BM453" s="150"/>
      <c r="BN453" s="150"/>
      <c r="BO453" s="150"/>
      <c r="BP453" s="150"/>
      <c r="BQ453" s="150"/>
      <c r="BR453" s="150"/>
      <c r="BS453" s="150"/>
      <c r="BT453" s="150"/>
      <c r="BU453" s="150"/>
      <c r="BV453" s="150"/>
      <c r="BW453" s="150"/>
      <c r="BX453" s="150"/>
      <c r="BY453" s="150"/>
      <c r="BZ453" s="150"/>
    </row>
    <row r="454" spans="1:78" x14ac:dyDescent="0.25">
      <c r="A454" s="150"/>
      <c r="B454" s="150"/>
      <c r="C454" s="150"/>
      <c r="D454" s="150"/>
      <c r="E454" s="150"/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50"/>
      <c r="AH454" s="150"/>
      <c r="AI454" s="150"/>
      <c r="AJ454" s="150"/>
      <c r="AK454" s="150"/>
      <c r="AL454" s="150"/>
      <c r="AM454" s="150"/>
      <c r="AN454" s="150"/>
      <c r="AO454" s="150"/>
      <c r="AP454" s="150"/>
      <c r="AQ454" s="150"/>
      <c r="AR454" s="150"/>
      <c r="AS454" s="150"/>
      <c r="AT454" s="150"/>
      <c r="AU454" s="150"/>
      <c r="AV454" s="150"/>
      <c r="AW454" s="150"/>
      <c r="AX454" s="150"/>
      <c r="AY454" s="150"/>
      <c r="AZ454" s="150"/>
      <c r="BA454" s="150"/>
      <c r="BB454" s="150"/>
      <c r="BC454" s="150"/>
      <c r="BD454" s="150"/>
      <c r="BE454" s="150"/>
      <c r="BF454" s="150"/>
      <c r="BG454" s="150"/>
      <c r="BH454" s="150"/>
      <c r="BI454" s="150"/>
      <c r="BJ454" s="150"/>
      <c r="BK454" s="150"/>
      <c r="BL454" s="150"/>
      <c r="BM454" s="150"/>
      <c r="BN454" s="150"/>
      <c r="BO454" s="150"/>
      <c r="BP454" s="150"/>
      <c r="BQ454" s="150"/>
      <c r="BR454" s="150"/>
      <c r="BS454" s="150"/>
      <c r="BT454" s="150"/>
      <c r="BU454" s="150"/>
      <c r="BV454" s="150"/>
      <c r="BW454" s="150"/>
      <c r="BX454" s="150"/>
      <c r="BY454" s="150"/>
      <c r="BZ454" s="150"/>
    </row>
    <row r="455" spans="1:78" x14ac:dyDescent="0.25">
      <c r="A455" s="150"/>
      <c r="B455" s="150"/>
      <c r="C455" s="150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50"/>
      <c r="AH455" s="150"/>
      <c r="AI455" s="150"/>
      <c r="AJ455" s="150"/>
      <c r="AK455" s="150"/>
      <c r="AL455" s="150"/>
      <c r="AM455" s="150"/>
      <c r="AN455" s="150"/>
      <c r="AO455" s="150"/>
      <c r="AP455" s="150"/>
      <c r="AQ455" s="150"/>
      <c r="AR455" s="150"/>
      <c r="AS455" s="150"/>
      <c r="AT455" s="150"/>
      <c r="AU455" s="150"/>
      <c r="AV455" s="150"/>
      <c r="AW455" s="150"/>
      <c r="AX455" s="150"/>
      <c r="AY455" s="150"/>
      <c r="AZ455" s="150"/>
      <c r="BA455" s="150"/>
      <c r="BB455" s="150"/>
      <c r="BC455" s="150"/>
      <c r="BD455" s="150"/>
      <c r="BE455" s="150"/>
      <c r="BF455" s="150"/>
      <c r="BG455" s="150"/>
      <c r="BH455" s="150"/>
      <c r="BI455" s="150"/>
      <c r="BJ455" s="150"/>
      <c r="BK455" s="150"/>
      <c r="BL455" s="150"/>
      <c r="BM455" s="150"/>
      <c r="BN455" s="150"/>
      <c r="BO455" s="150"/>
      <c r="BP455" s="150"/>
      <c r="BQ455" s="150"/>
      <c r="BR455" s="150"/>
      <c r="BS455" s="150"/>
      <c r="BT455" s="150"/>
      <c r="BU455" s="150"/>
      <c r="BV455" s="150"/>
      <c r="BW455" s="150"/>
      <c r="BX455" s="150"/>
      <c r="BY455" s="150"/>
      <c r="BZ455" s="150"/>
    </row>
    <row r="456" spans="1:78" x14ac:dyDescent="0.25">
      <c r="A456" s="150"/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50"/>
      <c r="BB456" s="150"/>
      <c r="BC456" s="150"/>
      <c r="BD456" s="150"/>
      <c r="BE456" s="150"/>
      <c r="BF456" s="150"/>
      <c r="BG456" s="150"/>
      <c r="BH456" s="150"/>
      <c r="BI456" s="150"/>
      <c r="BJ456" s="150"/>
      <c r="BK456" s="150"/>
      <c r="BL456" s="150"/>
      <c r="BM456" s="150"/>
      <c r="BN456" s="150"/>
      <c r="BO456" s="150"/>
      <c r="BP456" s="150"/>
      <c r="BQ456" s="150"/>
      <c r="BR456" s="150"/>
      <c r="BS456" s="150"/>
      <c r="BT456" s="150"/>
      <c r="BU456" s="150"/>
      <c r="BV456" s="150"/>
      <c r="BW456" s="150"/>
      <c r="BX456" s="150"/>
      <c r="BY456" s="150"/>
      <c r="BZ456" s="150"/>
    </row>
    <row r="457" spans="1:78" x14ac:dyDescent="0.25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50"/>
      <c r="BB457" s="150"/>
      <c r="BC457" s="150"/>
      <c r="BD457" s="150"/>
      <c r="BE457" s="150"/>
      <c r="BF457" s="150"/>
      <c r="BG457" s="150"/>
      <c r="BH457" s="150"/>
      <c r="BI457" s="150"/>
      <c r="BJ457" s="150"/>
      <c r="BK457" s="150"/>
      <c r="BL457" s="150"/>
      <c r="BM457" s="150"/>
      <c r="BN457" s="150"/>
      <c r="BO457" s="150"/>
      <c r="BP457" s="150"/>
      <c r="BQ457" s="150"/>
      <c r="BR457" s="150"/>
      <c r="BS457" s="150"/>
      <c r="BT457" s="150"/>
      <c r="BU457" s="150"/>
      <c r="BV457" s="150"/>
      <c r="BW457" s="150"/>
      <c r="BX457" s="150"/>
      <c r="BY457" s="150"/>
      <c r="BZ457" s="150"/>
    </row>
    <row r="458" spans="1:78" x14ac:dyDescent="0.25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50"/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50"/>
      <c r="BB458" s="150"/>
      <c r="BC458" s="150"/>
      <c r="BD458" s="150"/>
      <c r="BE458" s="150"/>
      <c r="BF458" s="150"/>
      <c r="BG458" s="150"/>
      <c r="BH458" s="150"/>
      <c r="BI458" s="150"/>
      <c r="BJ458" s="150"/>
      <c r="BK458" s="150"/>
      <c r="BL458" s="150"/>
      <c r="BM458" s="150"/>
      <c r="BN458" s="150"/>
      <c r="BO458" s="150"/>
      <c r="BP458" s="150"/>
      <c r="BQ458" s="150"/>
      <c r="BR458" s="150"/>
      <c r="BS458" s="150"/>
      <c r="BT458" s="150"/>
      <c r="BU458" s="150"/>
      <c r="BV458" s="150"/>
      <c r="BW458" s="150"/>
      <c r="BX458" s="150"/>
      <c r="BY458" s="150"/>
      <c r="BZ458" s="150"/>
    </row>
    <row r="459" spans="1:78" x14ac:dyDescent="0.25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50"/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50"/>
      <c r="BB459" s="150"/>
      <c r="BC459" s="150"/>
      <c r="BD459" s="150"/>
      <c r="BE459" s="150"/>
      <c r="BF459" s="150"/>
      <c r="BG459" s="150"/>
      <c r="BH459" s="150"/>
      <c r="BI459" s="150"/>
      <c r="BJ459" s="150"/>
      <c r="BK459" s="150"/>
      <c r="BL459" s="150"/>
      <c r="BM459" s="150"/>
      <c r="BN459" s="150"/>
      <c r="BO459" s="150"/>
      <c r="BP459" s="150"/>
      <c r="BQ459" s="150"/>
      <c r="BR459" s="150"/>
      <c r="BS459" s="150"/>
      <c r="BT459" s="150"/>
      <c r="BU459" s="150"/>
      <c r="BV459" s="150"/>
      <c r="BW459" s="150"/>
      <c r="BX459" s="150"/>
      <c r="BY459" s="150"/>
      <c r="BZ459" s="150"/>
    </row>
    <row r="460" spans="1:78" x14ac:dyDescent="0.25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50"/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50"/>
      <c r="BB460" s="150"/>
      <c r="BC460" s="150"/>
      <c r="BD460" s="150"/>
      <c r="BE460" s="150"/>
      <c r="BF460" s="150"/>
      <c r="BG460" s="150"/>
      <c r="BH460" s="150"/>
      <c r="BI460" s="150"/>
      <c r="BJ460" s="150"/>
      <c r="BK460" s="150"/>
      <c r="BL460" s="150"/>
      <c r="BM460" s="150"/>
      <c r="BN460" s="150"/>
      <c r="BO460" s="150"/>
      <c r="BP460" s="150"/>
      <c r="BQ460" s="150"/>
      <c r="BR460" s="150"/>
      <c r="BS460" s="150"/>
      <c r="BT460" s="150"/>
      <c r="BU460" s="150"/>
      <c r="BV460" s="150"/>
      <c r="BW460" s="150"/>
      <c r="BX460" s="150"/>
      <c r="BY460" s="150"/>
      <c r="BZ460" s="150"/>
    </row>
    <row r="461" spans="1:78" x14ac:dyDescent="0.25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50"/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50"/>
      <c r="BB461" s="150"/>
      <c r="BC461" s="150"/>
      <c r="BD461" s="150"/>
      <c r="BE461" s="150"/>
      <c r="BF461" s="150"/>
      <c r="BG461" s="150"/>
      <c r="BH461" s="150"/>
      <c r="BI461" s="150"/>
      <c r="BJ461" s="150"/>
      <c r="BK461" s="150"/>
      <c r="BL461" s="150"/>
      <c r="BM461" s="150"/>
      <c r="BN461" s="150"/>
      <c r="BO461" s="150"/>
      <c r="BP461" s="150"/>
      <c r="BQ461" s="150"/>
      <c r="BR461" s="150"/>
      <c r="BS461" s="150"/>
      <c r="BT461" s="150"/>
      <c r="BU461" s="150"/>
      <c r="BV461" s="150"/>
      <c r="BW461" s="150"/>
      <c r="BX461" s="150"/>
      <c r="BY461" s="150"/>
      <c r="BZ461" s="150"/>
    </row>
    <row r="462" spans="1:78" x14ac:dyDescent="0.25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50"/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50"/>
      <c r="BB462" s="150"/>
      <c r="BC462" s="150"/>
      <c r="BD462" s="150"/>
      <c r="BE462" s="150"/>
      <c r="BF462" s="150"/>
      <c r="BG462" s="150"/>
      <c r="BH462" s="150"/>
      <c r="BI462" s="150"/>
      <c r="BJ462" s="150"/>
      <c r="BK462" s="150"/>
      <c r="BL462" s="150"/>
      <c r="BM462" s="150"/>
      <c r="BN462" s="150"/>
      <c r="BO462" s="150"/>
      <c r="BP462" s="150"/>
      <c r="BQ462" s="150"/>
      <c r="BR462" s="150"/>
      <c r="BS462" s="150"/>
      <c r="BT462" s="150"/>
      <c r="BU462" s="150"/>
      <c r="BV462" s="150"/>
      <c r="BW462" s="150"/>
      <c r="BX462" s="150"/>
      <c r="BY462" s="150"/>
      <c r="BZ462" s="150"/>
    </row>
    <row r="463" spans="1:78" x14ac:dyDescent="0.25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50"/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50"/>
      <c r="BB463" s="150"/>
      <c r="BC463" s="150"/>
      <c r="BD463" s="150"/>
      <c r="BE463" s="150"/>
      <c r="BF463" s="150"/>
      <c r="BG463" s="150"/>
      <c r="BH463" s="150"/>
      <c r="BI463" s="150"/>
      <c r="BJ463" s="150"/>
      <c r="BK463" s="150"/>
      <c r="BL463" s="150"/>
      <c r="BM463" s="150"/>
      <c r="BN463" s="150"/>
      <c r="BO463" s="150"/>
      <c r="BP463" s="150"/>
      <c r="BQ463" s="150"/>
      <c r="BR463" s="150"/>
      <c r="BS463" s="150"/>
      <c r="BT463" s="150"/>
      <c r="BU463" s="150"/>
      <c r="BV463" s="150"/>
      <c r="BW463" s="150"/>
      <c r="BX463" s="150"/>
      <c r="BY463" s="150"/>
      <c r="BZ463" s="150"/>
    </row>
    <row r="464" spans="1:78" x14ac:dyDescent="0.25">
      <c r="A464" s="150"/>
      <c r="B464" s="150"/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50"/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50"/>
      <c r="BB464" s="150"/>
      <c r="BC464" s="150"/>
      <c r="BD464" s="150"/>
      <c r="BE464" s="150"/>
      <c r="BF464" s="150"/>
      <c r="BG464" s="150"/>
      <c r="BH464" s="150"/>
      <c r="BI464" s="150"/>
      <c r="BJ464" s="150"/>
      <c r="BK464" s="150"/>
      <c r="BL464" s="150"/>
      <c r="BM464" s="150"/>
      <c r="BN464" s="150"/>
      <c r="BO464" s="150"/>
      <c r="BP464" s="150"/>
      <c r="BQ464" s="150"/>
      <c r="BR464" s="150"/>
      <c r="BS464" s="150"/>
      <c r="BT464" s="150"/>
      <c r="BU464" s="150"/>
      <c r="BV464" s="150"/>
      <c r="BW464" s="150"/>
      <c r="BX464" s="150"/>
      <c r="BY464" s="150"/>
      <c r="BZ464" s="150"/>
    </row>
    <row r="465" spans="1:78" x14ac:dyDescent="0.25">
      <c r="A465" s="150"/>
      <c r="B465" s="150"/>
      <c r="C465" s="150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50"/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150"/>
      <c r="AT465" s="150"/>
      <c r="AU465" s="150"/>
      <c r="AV465" s="150"/>
      <c r="AW465" s="150"/>
      <c r="AX465" s="150"/>
      <c r="AY465" s="150"/>
      <c r="AZ465" s="150"/>
      <c r="BA465" s="150"/>
      <c r="BB465" s="150"/>
      <c r="BC465" s="150"/>
      <c r="BD465" s="150"/>
      <c r="BE465" s="150"/>
      <c r="BF465" s="150"/>
      <c r="BG465" s="150"/>
      <c r="BH465" s="150"/>
      <c r="BI465" s="150"/>
      <c r="BJ465" s="150"/>
      <c r="BK465" s="150"/>
      <c r="BL465" s="150"/>
      <c r="BM465" s="150"/>
      <c r="BN465" s="150"/>
      <c r="BO465" s="150"/>
      <c r="BP465" s="150"/>
      <c r="BQ465" s="150"/>
      <c r="BR465" s="150"/>
      <c r="BS465" s="150"/>
      <c r="BT465" s="150"/>
      <c r="BU465" s="150"/>
      <c r="BV465" s="150"/>
      <c r="BW465" s="150"/>
      <c r="BX465" s="150"/>
      <c r="BY465" s="150"/>
      <c r="BZ465" s="150"/>
    </row>
    <row r="466" spans="1:78" x14ac:dyDescent="0.25">
      <c r="A466" s="150"/>
      <c r="B466" s="150"/>
      <c r="C466" s="150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50"/>
      <c r="AH466" s="150"/>
      <c r="AI466" s="150"/>
      <c r="AJ466" s="150"/>
      <c r="AK466" s="150"/>
      <c r="AL466" s="150"/>
      <c r="AM466" s="150"/>
      <c r="AN466" s="150"/>
      <c r="AO466" s="150"/>
      <c r="AP466" s="150"/>
      <c r="AQ466" s="150"/>
      <c r="AR466" s="150"/>
      <c r="AS466" s="150"/>
      <c r="AT466" s="150"/>
      <c r="AU466" s="150"/>
      <c r="AV466" s="150"/>
      <c r="AW466" s="150"/>
      <c r="AX466" s="150"/>
      <c r="AY466" s="150"/>
      <c r="AZ466" s="150"/>
      <c r="BA466" s="150"/>
      <c r="BB466" s="150"/>
      <c r="BC466" s="150"/>
      <c r="BD466" s="150"/>
      <c r="BE466" s="150"/>
      <c r="BF466" s="150"/>
      <c r="BG466" s="150"/>
      <c r="BH466" s="150"/>
      <c r="BI466" s="150"/>
      <c r="BJ466" s="150"/>
      <c r="BK466" s="150"/>
      <c r="BL466" s="150"/>
      <c r="BM466" s="150"/>
      <c r="BN466" s="150"/>
      <c r="BO466" s="150"/>
      <c r="BP466" s="150"/>
      <c r="BQ466" s="150"/>
      <c r="BR466" s="150"/>
      <c r="BS466" s="150"/>
      <c r="BT466" s="150"/>
      <c r="BU466" s="150"/>
      <c r="BV466" s="150"/>
      <c r="BW466" s="150"/>
      <c r="BX466" s="150"/>
      <c r="BY466" s="150"/>
      <c r="BZ466" s="150"/>
    </row>
    <row r="467" spans="1:78" x14ac:dyDescent="0.25">
      <c r="A467" s="150"/>
      <c r="B467" s="150"/>
      <c r="C467" s="150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50"/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0"/>
      <c r="AX467" s="150"/>
      <c r="AY467" s="150"/>
      <c r="AZ467" s="150"/>
      <c r="BA467" s="150"/>
      <c r="BB467" s="150"/>
      <c r="BC467" s="150"/>
      <c r="BD467" s="150"/>
      <c r="BE467" s="150"/>
      <c r="BF467" s="150"/>
      <c r="BG467" s="150"/>
      <c r="BH467" s="150"/>
      <c r="BI467" s="150"/>
      <c r="BJ467" s="150"/>
      <c r="BK467" s="150"/>
      <c r="BL467" s="150"/>
      <c r="BM467" s="150"/>
      <c r="BN467" s="150"/>
      <c r="BO467" s="150"/>
      <c r="BP467" s="150"/>
      <c r="BQ467" s="150"/>
      <c r="BR467" s="150"/>
      <c r="BS467" s="150"/>
      <c r="BT467" s="150"/>
      <c r="BU467" s="150"/>
      <c r="BV467" s="150"/>
      <c r="BW467" s="150"/>
      <c r="BX467" s="150"/>
      <c r="BY467" s="150"/>
      <c r="BZ467" s="150"/>
    </row>
    <row r="468" spans="1:78" x14ac:dyDescent="0.25">
      <c r="A468" s="150"/>
      <c r="B468" s="150"/>
      <c r="C468" s="150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50"/>
      <c r="AH468" s="150"/>
      <c r="AI468" s="150"/>
      <c r="AJ468" s="150"/>
      <c r="AK468" s="150"/>
      <c r="AL468" s="150"/>
      <c r="AM468" s="150"/>
      <c r="AN468" s="150"/>
      <c r="AO468" s="150"/>
      <c r="AP468" s="150"/>
      <c r="AQ468" s="150"/>
      <c r="AR468" s="150"/>
      <c r="AS468" s="150"/>
      <c r="AT468" s="150"/>
      <c r="AU468" s="150"/>
      <c r="AV468" s="150"/>
      <c r="AW468" s="150"/>
      <c r="AX468" s="150"/>
      <c r="AY468" s="150"/>
      <c r="AZ468" s="150"/>
      <c r="BA468" s="150"/>
      <c r="BB468" s="150"/>
      <c r="BC468" s="150"/>
      <c r="BD468" s="150"/>
      <c r="BE468" s="150"/>
      <c r="BF468" s="150"/>
      <c r="BG468" s="150"/>
      <c r="BH468" s="150"/>
      <c r="BI468" s="150"/>
      <c r="BJ468" s="150"/>
      <c r="BK468" s="150"/>
      <c r="BL468" s="150"/>
      <c r="BM468" s="150"/>
      <c r="BN468" s="150"/>
      <c r="BO468" s="150"/>
      <c r="BP468" s="150"/>
      <c r="BQ468" s="150"/>
      <c r="BR468" s="150"/>
      <c r="BS468" s="150"/>
      <c r="BT468" s="150"/>
      <c r="BU468" s="150"/>
      <c r="BV468" s="150"/>
      <c r="BW468" s="150"/>
      <c r="BX468" s="150"/>
      <c r="BY468" s="150"/>
      <c r="BZ468" s="150"/>
    </row>
    <row r="469" spans="1:78" x14ac:dyDescent="0.25">
      <c r="A469" s="150"/>
      <c r="B469" s="150"/>
      <c r="C469" s="150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50"/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50"/>
      <c r="AR469" s="150"/>
      <c r="AS469" s="150"/>
      <c r="AT469" s="150"/>
      <c r="AU469" s="150"/>
      <c r="AV469" s="150"/>
      <c r="AW469" s="150"/>
      <c r="AX469" s="150"/>
      <c r="AY469" s="150"/>
      <c r="AZ469" s="150"/>
      <c r="BA469" s="150"/>
      <c r="BB469" s="150"/>
      <c r="BC469" s="150"/>
      <c r="BD469" s="150"/>
      <c r="BE469" s="150"/>
      <c r="BF469" s="150"/>
      <c r="BG469" s="150"/>
      <c r="BH469" s="150"/>
      <c r="BI469" s="150"/>
      <c r="BJ469" s="150"/>
      <c r="BK469" s="150"/>
      <c r="BL469" s="150"/>
      <c r="BM469" s="150"/>
      <c r="BN469" s="150"/>
      <c r="BO469" s="150"/>
      <c r="BP469" s="150"/>
      <c r="BQ469" s="150"/>
      <c r="BR469" s="150"/>
      <c r="BS469" s="150"/>
      <c r="BT469" s="150"/>
      <c r="BU469" s="150"/>
      <c r="BV469" s="150"/>
      <c r="BW469" s="150"/>
      <c r="BX469" s="150"/>
      <c r="BY469" s="150"/>
      <c r="BZ469" s="150"/>
    </row>
    <row r="470" spans="1:78" x14ac:dyDescent="0.25">
      <c r="A470" s="150"/>
      <c r="B470" s="150"/>
      <c r="C470" s="150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50"/>
      <c r="AH470" s="150"/>
      <c r="AI470" s="150"/>
      <c r="AJ470" s="150"/>
      <c r="AK470" s="150"/>
      <c r="AL470" s="150"/>
      <c r="AM470" s="150"/>
      <c r="AN470" s="150"/>
      <c r="AO470" s="150"/>
      <c r="AP470" s="150"/>
      <c r="AQ470" s="150"/>
      <c r="AR470" s="150"/>
      <c r="AS470" s="150"/>
      <c r="AT470" s="150"/>
      <c r="AU470" s="150"/>
      <c r="AV470" s="150"/>
      <c r="AW470" s="150"/>
      <c r="AX470" s="150"/>
      <c r="AY470" s="150"/>
      <c r="AZ470" s="150"/>
      <c r="BA470" s="150"/>
      <c r="BB470" s="150"/>
      <c r="BC470" s="150"/>
      <c r="BD470" s="150"/>
      <c r="BE470" s="150"/>
      <c r="BF470" s="150"/>
      <c r="BG470" s="150"/>
      <c r="BH470" s="150"/>
      <c r="BI470" s="150"/>
      <c r="BJ470" s="150"/>
      <c r="BK470" s="150"/>
      <c r="BL470" s="150"/>
      <c r="BM470" s="150"/>
      <c r="BN470" s="150"/>
      <c r="BO470" s="150"/>
      <c r="BP470" s="150"/>
      <c r="BQ470" s="150"/>
      <c r="BR470" s="150"/>
      <c r="BS470" s="150"/>
      <c r="BT470" s="150"/>
      <c r="BU470" s="150"/>
      <c r="BV470" s="150"/>
      <c r="BW470" s="150"/>
      <c r="BX470" s="150"/>
      <c r="BY470" s="150"/>
      <c r="BZ470" s="150"/>
    </row>
    <row r="471" spans="1:78" x14ac:dyDescent="0.25">
      <c r="A471" s="150"/>
      <c r="B471" s="150"/>
      <c r="C471" s="150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  <c r="AA471" s="150"/>
      <c r="AB471" s="150"/>
      <c r="AC471" s="150"/>
      <c r="AD471" s="150"/>
      <c r="AE471" s="150"/>
      <c r="AF471" s="150"/>
      <c r="AG471" s="150"/>
      <c r="AH471" s="150"/>
      <c r="AI471" s="150"/>
      <c r="AJ471" s="150"/>
      <c r="AK471" s="150"/>
      <c r="AL471" s="150"/>
      <c r="AM471" s="150"/>
      <c r="AN471" s="150"/>
      <c r="AO471" s="150"/>
      <c r="AP471" s="150"/>
      <c r="AQ471" s="150"/>
      <c r="AR471" s="150"/>
      <c r="AS471" s="150"/>
      <c r="AT471" s="150"/>
      <c r="AU471" s="150"/>
      <c r="AV471" s="150"/>
      <c r="AW471" s="150"/>
      <c r="AX471" s="150"/>
      <c r="AY471" s="150"/>
      <c r="AZ471" s="150"/>
      <c r="BA471" s="150"/>
      <c r="BB471" s="150"/>
      <c r="BC471" s="150"/>
      <c r="BD471" s="150"/>
      <c r="BE471" s="150"/>
      <c r="BF471" s="150"/>
      <c r="BG471" s="150"/>
      <c r="BH471" s="150"/>
      <c r="BI471" s="150"/>
      <c r="BJ471" s="150"/>
      <c r="BK471" s="150"/>
      <c r="BL471" s="150"/>
      <c r="BM471" s="150"/>
      <c r="BN471" s="150"/>
      <c r="BO471" s="150"/>
      <c r="BP471" s="150"/>
      <c r="BQ471" s="150"/>
      <c r="BR471" s="150"/>
      <c r="BS471" s="150"/>
      <c r="BT471" s="150"/>
      <c r="BU471" s="150"/>
      <c r="BV471" s="150"/>
      <c r="BW471" s="150"/>
      <c r="BX471" s="150"/>
      <c r="BY471" s="150"/>
      <c r="BZ471" s="150"/>
    </row>
    <row r="472" spans="1:78" x14ac:dyDescent="0.25">
      <c r="A472" s="150"/>
      <c r="B472" s="150"/>
      <c r="C472" s="150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50"/>
      <c r="AH472" s="150"/>
      <c r="AI472" s="150"/>
      <c r="AJ472" s="150"/>
      <c r="AK472" s="150"/>
      <c r="AL472" s="150"/>
      <c r="AM472" s="150"/>
      <c r="AN472" s="150"/>
      <c r="AO472" s="150"/>
      <c r="AP472" s="150"/>
      <c r="AQ472" s="150"/>
      <c r="AR472" s="150"/>
      <c r="AS472" s="150"/>
      <c r="AT472" s="150"/>
      <c r="AU472" s="150"/>
      <c r="AV472" s="150"/>
      <c r="AW472" s="150"/>
      <c r="AX472" s="150"/>
      <c r="AY472" s="150"/>
      <c r="AZ472" s="150"/>
      <c r="BA472" s="150"/>
      <c r="BB472" s="150"/>
      <c r="BC472" s="150"/>
      <c r="BD472" s="150"/>
      <c r="BE472" s="150"/>
      <c r="BF472" s="150"/>
      <c r="BG472" s="150"/>
      <c r="BH472" s="150"/>
      <c r="BI472" s="150"/>
      <c r="BJ472" s="150"/>
      <c r="BK472" s="150"/>
      <c r="BL472" s="150"/>
      <c r="BM472" s="150"/>
      <c r="BN472" s="150"/>
      <c r="BO472" s="150"/>
      <c r="BP472" s="150"/>
      <c r="BQ472" s="150"/>
      <c r="BR472" s="150"/>
      <c r="BS472" s="150"/>
      <c r="BT472" s="150"/>
      <c r="BU472" s="150"/>
      <c r="BV472" s="150"/>
      <c r="BW472" s="150"/>
      <c r="BX472" s="150"/>
      <c r="BY472" s="150"/>
      <c r="BZ472" s="150"/>
    </row>
    <row r="473" spans="1:78" x14ac:dyDescent="0.25">
      <c r="A473" s="150"/>
      <c r="B473" s="150"/>
      <c r="C473" s="150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50"/>
      <c r="AH473" s="150"/>
      <c r="AI473" s="150"/>
      <c r="AJ473" s="150"/>
      <c r="AK473" s="150"/>
      <c r="AL473" s="150"/>
      <c r="AM473" s="150"/>
      <c r="AN473" s="150"/>
      <c r="AO473" s="150"/>
      <c r="AP473" s="150"/>
      <c r="AQ473" s="150"/>
      <c r="AR473" s="150"/>
      <c r="AS473" s="150"/>
      <c r="AT473" s="150"/>
      <c r="AU473" s="150"/>
      <c r="AV473" s="150"/>
      <c r="AW473" s="150"/>
      <c r="AX473" s="150"/>
      <c r="AY473" s="150"/>
      <c r="AZ473" s="150"/>
      <c r="BA473" s="150"/>
      <c r="BB473" s="150"/>
      <c r="BC473" s="150"/>
      <c r="BD473" s="150"/>
      <c r="BE473" s="150"/>
      <c r="BF473" s="150"/>
      <c r="BG473" s="150"/>
      <c r="BH473" s="150"/>
      <c r="BI473" s="150"/>
      <c r="BJ473" s="150"/>
      <c r="BK473" s="150"/>
      <c r="BL473" s="150"/>
      <c r="BM473" s="150"/>
      <c r="BN473" s="150"/>
      <c r="BO473" s="150"/>
      <c r="BP473" s="150"/>
      <c r="BQ473" s="150"/>
      <c r="BR473" s="150"/>
      <c r="BS473" s="150"/>
      <c r="BT473" s="150"/>
      <c r="BU473" s="150"/>
      <c r="BV473" s="150"/>
      <c r="BW473" s="150"/>
      <c r="BX473" s="150"/>
      <c r="BY473" s="150"/>
      <c r="BZ473" s="150"/>
    </row>
    <row r="474" spans="1:78" x14ac:dyDescent="0.25">
      <c r="A474" s="150"/>
      <c r="B474" s="150"/>
      <c r="C474" s="150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50"/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50"/>
      <c r="BB474" s="150"/>
      <c r="BC474" s="150"/>
      <c r="BD474" s="150"/>
      <c r="BE474" s="150"/>
      <c r="BF474" s="150"/>
      <c r="BG474" s="150"/>
      <c r="BH474" s="150"/>
      <c r="BI474" s="150"/>
      <c r="BJ474" s="150"/>
      <c r="BK474" s="150"/>
      <c r="BL474" s="150"/>
      <c r="BM474" s="150"/>
      <c r="BN474" s="150"/>
      <c r="BO474" s="150"/>
      <c r="BP474" s="150"/>
      <c r="BQ474" s="150"/>
      <c r="BR474" s="150"/>
      <c r="BS474" s="150"/>
      <c r="BT474" s="150"/>
      <c r="BU474" s="150"/>
      <c r="BV474" s="150"/>
      <c r="BW474" s="150"/>
      <c r="BX474" s="150"/>
      <c r="BY474" s="150"/>
      <c r="BZ474" s="150"/>
    </row>
    <row r="475" spans="1:78" x14ac:dyDescent="0.25">
      <c r="A475" s="150"/>
      <c r="B475" s="150"/>
      <c r="C475" s="150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50"/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50"/>
      <c r="BB475" s="150"/>
      <c r="BC475" s="150"/>
      <c r="BD475" s="150"/>
      <c r="BE475" s="150"/>
      <c r="BF475" s="150"/>
      <c r="BG475" s="150"/>
      <c r="BH475" s="150"/>
      <c r="BI475" s="150"/>
      <c r="BJ475" s="150"/>
      <c r="BK475" s="150"/>
      <c r="BL475" s="150"/>
      <c r="BM475" s="150"/>
      <c r="BN475" s="150"/>
      <c r="BO475" s="150"/>
      <c r="BP475" s="150"/>
      <c r="BQ475" s="150"/>
      <c r="BR475" s="150"/>
      <c r="BS475" s="150"/>
      <c r="BT475" s="150"/>
      <c r="BU475" s="150"/>
      <c r="BV475" s="150"/>
      <c r="BW475" s="150"/>
      <c r="BX475" s="150"/>
      <c r="BY475" s="150"/>
      <c r="BZ475" s="150"/>
    </row>
    <row r="476" spans="1:78" x14ac:dyDescent="0.25">
      <c r="A476" s="150"/>
      <c r="B476" s="150"/>
      <c r="C476" s="150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50"/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50"/>
      <c r="BB476" s="150"/>
      <c r="BC476" s="150"/>
      <c r="BD476" s="150"/>
      <c r="BE476" s="150"/>
      <c r="BF476" s="150"/>
      <c r="BG476" s="150"/>
      <c r="BH476" s="150"/>
      <c r="BI476" s="150"/>
      <c r="BJ476" s="150"/>
      <c r="BK476" s="150"/>
      <c r="BL476" s="150"/>
      <c r="BM476" s="150"/>
      <c r="BN476" s="150"/>
      <c r="BO476" s="150"/>
      <c r="BP476" s="150"/>
      <c r="BQ476" s="150"/>
      <c r="BR476" s="150"/>
      <c r="BS476" s="150"/>
      <c r="BT476" s="150"/>
      <c r="BU476" s="150"/>
      <c r="BV476" s="150"/>
      <c r="BW476" s="150"/>
      <c r="BX476" s="150"/>
      <c r="BY476" s="150"/>
      <c r="BZ476" s="150"/>
    </row>
    <row r="477" spans="1:78" x14ac:dyDescent="0.25">
      <c r="A477" s="150"/>
      <c r="B477" s="150"/>
      <c r="C477" s="150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50"/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50"/>
      <c r="BB477" s="150"/>
      <c r="BC477" s="150"/>
      <c r="BD477" s="150"/>
      <c r="BE477" s="150"/>
      <c r="BF477" s="150"/>
      <c r="BG477" s="150"/>
      <c r="BH477" s="150"/>
      <c r="BI477" s="150"/>
      <c r="BJ477" s="150"/>
      <c r="BK477" s="150"/>
      <c r="BL477" s="150"/>
      <c r="BM477" s="150"/>
      <c r="BN477" s="150"/>
      <c r="BO477" s="150"/>
      <c r="BP477" s="150"/>
      <c r="BQ477" s="150"/>
      <c r="BR477" s="150"/>
      <c r="BS477" s="150"/>
      <c r="BT477" s="150"/>
      <c r="BU477" s="150"/>
      <c r="BV477" s="150"/>
      <c r="BW477" s="150"/>
      <c r="BX477" s="150"/>
      <c r="BY477" s="150"/>
      <c r="BZ477" s="150"/>
    </row>
    <row r="478" spans="1:78" x14ac:dyDescent="0.25">
      <c r="A478" s="150"/>
      <c r="B478" s="150"/>
      <c r="C478" s="150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50"/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50"/>
      <c r="BB478" s="150"/>
      <c r="BC478" s="150"/>
      <c r="BD478" s="150"/>
      <c r="BE478" s="150"/>
      <c r="BF478" s="150"/>
      <c r="BG478" s="150"/>
      <c r="BH478" s="150"/>
      <c r="BI478" s="150"/>
      <c r="BJ478" s="150"/>
      <c r="BK478" s="150"/>
      <c r="BL478" s="150"/>
      <c r="BM478" s="150"/>
      <c r="BN478" s="150"/>
      <c r="BO478" s="150"/>
      <c r="BP478" s="150"/>
      <c r="BQ478" s="150"/>
      <c r="BR478" s="150"/>
      <c r="BS478" s="150"/>
      <c r="BT478" s="150"/>
      <c r="BU478" s="150"/>
      <c r="BV478" s="150"/>
      <c r="BW478" s="150"/>
      <c r="BX478" s="150"/>
      <c r="BY478" s="150"/>
      <c r="BZ478" s="150"/>
    </row>
    <row r="479" spans="1:78" x14ac:dyDescent="0.25">
      <c r="A479" s="150"/>
      <c r="B479" s="150"/>
      <c r="C479" s="150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50"/>
      <c r="BB479" s="150"/>
      <c r="BC479" s="150"/>
      <c r="BD479" s="150"/>
      <c r="BE479" s="150"/>
      <c r="BF479" s="150"/>
      <c r="BG479" s="150"/>
      <c r="BH479" s="150"/>
      <c r="BI479" s="150"/>
      <c r="BJ479" s="150"/>
      <c r="BK479" s="150"/>
      <c r="BL479" s="150"/>
      <c r="BM479" s="150"/>
      <c r="BN479" s="150"/>
      <c r="BO479" s="150"/>
      <c r="BP479" s="150"/>
      <c r="BQ479" s="150"/>
      <c r="BR479" s="150"/>
      <c r="BS479" s="150"/>
      <c r="BT479" s="150"/>
      <c r="BU479" s="150"/>
      <c r="BV479" s="150"/>
      <c r="BW479" s="150"/>
      <c r="BX479" s="150"/>
      <c r="BY479" s="150"/>
      <c r="BZ479" s="150"/>
    </row>
    <row r="480" spans="1:78" x14ac:dyDescent="0.25">
      <c r="A480" s="150"/>
      <c r="B480" s="150"/>
      <c r="C480" s="150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50"/>
      <c r="BB480" s="150"/>
      <c r="BC480" s="150"/>
      <c r="BD480" s="150"/>
      <c r="BE480" s="150"/>
      <c r="BF480" s="150"/>
      <c r="BG480" s="150"/>
      <c r="BH480" s="150"/>
      <c r="BI480" s="150"/>
      <c r="BJ480" s="150"/>
      <c r="BK480" s="150"/>
      <c r="BL480" s="150"/>
      <c r="BM480" s="150"/>
      <c r="BN480" s="150"/>
      <c r="BO480" s="150"/>
      <c r="BP480" s="150"/>
      <c r="BQ480" s="150"/>
      <c r="BR480" s="150"/>
      <c r="BS480" s="150"/>
      <c r="BT480" s="150"/>
      <c r="BU480" s="150"/>
      <c r="BV480" s="150"/>
      <c r="BW480" s="150"/>
      <c r="BX480" s="150"/>
      <c r="BY480" s="150"/>
      <c r="BZ480" s="150"/>
    </row>
    <row r="481" spans="1:78" x14ac:dyDescent="0.25">
      <c r="A481" s="150"/>
      <c r="B481" s="150"/>
      <c r="C481" s="150"/>
      <c r="D481" s="150"/>
      <c r="E481" s="150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50"/>
      <c r="BB481" s="150"/>
      <c r="BC481" s="150"/>
      <c r="BD481" s="150"/>
      <c r="BE481" s="150"/>
      <c r="BF481" s="150"/>
      <c r="BG481" s="150"/>
      <c r="BH481" s="150"/>
      <c r="BI481" s="150"/>
      <c r="BJ481" s="150"/>
      <c r="BK481" s="150"/>
      <c r="BL481" s="150"/>
      <c r="BM481" s="150"/>
      <c r="BN481" s="150"/>
      <c r="BO481" s="150"/>
      <c r="BP481" s="150"/>
      <c r="BQ481" s="150"/>
      <c r="BR481" s="150"/>
      <c r="BS481" s="150"/>
      <c r="BT481" s="150"/>
      <c r="BU481" s="150"/>
      <c r="BV481" s="150"/>
      <c r="BW481" s="150"/>
      <c r="BX481" s="150"/>
      <c r="BY481" s="150"/>
      <c r="BZ481" s="150"/>
    </row>
    <row r="482" spans="1:78" x14ac:dyDescent="0.25">
      <c r="A482" s="150"/>
      <c r="B482" s="150"/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50"/>
      <c r="BB482" s="150"/>
      <c r="BC482" s="150"/>
      <c r="BD482" s="150"/>
      <c r="BE482" s="150"/>
      <c r="BF482" s="150"/>
      <c r="BG482" s="150"/>
      <c r="BH482" s="150"/>
      <c r="BI482" s="150"/>
      <c r="BJ482" s="150"/>
      <c r="BK482" s="150"/>
      <c r="BL482" s="150"/>
      <c r="BM482" s="150"/>
      <c r="BN482" s="150"/>
      <c r="BO482" s="150"/>
      <c r="BP482" s="150"/>
      <c r="BQ482" s="150"/>
      <c r="BR482" s="150"/>
      <c r="BS482" s="150"/>
      <c r="BT482" s="150"/>
      <c r="BU482" s="150"/>
      <c r="BV482" s="150"/>
      <c r="BW482" s="150"/>
      <c r="BX482" s="150"/>
      <c r="BY482" s="150"/>
      <c r="BZ482" s="150"/>
    </row>
    <row r="483" spans="1:78" x14ac:dyDescent="0.25">
      <c r="A483" s="150"/>
      <c r="B483" s="150"/>
      <c r="C483" s="150"/>
      <c r="D483" s="150"/>
      <c r="E483" s="150"/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  <c r="AA483" s="150"/>
      <c r="AB483" s="150"/>
      <c r="AC483" s="150"/>
      <c r="AD483" s="150"/>
      <c r="AE483" s="150"/>
      <c r="AF483" s="150"/>
      <c r="AG483" s="150"/>
      <c r="AH483" s="150"/>
      <c r="AI483" s="150"/>
      <c r="AJ483" s="150"/>
      <c r="AK483" s="150"/>
      <c r="AL483" s="150"/>
      <c r="AM483" s="150"/>
      <c r="AN483" s="150"/>
      <c r="AO483" s="150"/>
      <c r="AP483" s="150"/>
      <c r="AQ483" s="150"/>
      <c r="AR483" s="150"/>
      <c r="AS483" s="150"/>
      <c r="AT483" s="150"/>
      <c r="AU483" s="150"/>
      <c r="AV483" s="150"/>
      <c r="AW483" s="150"/>
      <c r="AX483" s="150"/>
      <c r="AY483" s="150"/>
      <c r="AZ483" s="150"/>
      <c r="BA483" s="150"/>
      <c r="BB483" s="150"/>
      <c r="BC483" s="150"/>
      <c r="BD483" s="150"/>
      <c r="BE483" s="150"/>
      <c r="BF483" s="150"/>
      <c r="BG483" s="150"/>
      <c r="BH483" s="150"/>
      <c r="BI483" s="150"/>
      <c r="BJ483" s="150"/>
      <c r="BK483" s="150"/>
      <c r="BL483" s="150"/>
      <c r="BM483" s="150"/>
      <c r="BN483" s="150"/>
      <c r="BO483" s="150"/>
      <c r="BP483" s="150"/>
      <c r="BQ483" s="150"/>
      <c r="BR483" s="150"/>
      <c r="BS483" s="150"/>
      <c r="BT483" s="150"/>
      <c r="BU483" s="150"/>
      <c r="BV483" s="150"/>
      <c r="BW483" s="150"/>
      <c r="BX483" s="150"/>
      <c r="BY483" s="150"/>
      <c r="BZ483" s="150"/>
    </row>
    <row r="484" spans="1:78" x14ac:dyDescent="0.25">
      <c r="A484" s="150"/>
      <c r="B484" s="150"/>
      <c r="C484" s="150"/>
      <c r="D484" s="150"/>
      <c r="E484" s="150"/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  <c r="AA484" s="150"/>
      <c r="AB484" s="150"/>
      <c r="AC484" s="150"/>
      <c r="AD484" s="150"/>
      <c r="AE484" s="150"/>
      <c r="AF484" s="150"/>
      <c r="AG484" s="150"/>
      <c r="AH484" s="150"/>
      <c r="AI484" s="150"/>
      <c r="AJ484" s="150"/>
      <c r="AK484" s="150"/>
      <c r="AL484" s="150"/>
      <c r="AM484" s="150"/>
      <c r="AN484" s="150"/>
      <c r="AO484" s="150"/>
      <c r="AP484" s="150"/>
      <c r="AQ484" s="150"/>
      <c r="AR484" s="150"/>
      <c r="AS484" s="150"/>
      <c r="AT484" s="150"/>
      <c r="AU484" s="150"/>
      <c r="AV484" s="150"/>
      <c r="AW484" s="150"/>
      <c r="AX484" s="150"/>
      <c r="AY484" s="150"/>
      <c r="AZ484" s="150"/>
      <c r="BA484" s="150"/>
      <c r="BB484" s="150"/>
      <c r="BC484" s="150"/>
      <c r="BD484" s="150"/>
      <c r="BE484" s="150"/>
      <c r="BF484" s="150"/>
      <c r="BG484" s="150"/>
      <c r="BH484" s="150"/>
      <c r="BI484" s="150"/>
      <c r="BJ484" s="150"/>
      <c r="BK484" s="150"/>
      <c r="BL484" s="150"/>
      <c r="BM484" s="150"/>
      <c r="BN484" s="150"/>
      <c r="BO484" s="150"/>
      <c r="BP484" s="150"/>
      <c r="BQ484" s="150"/>
      <c r="BR484" s="150"/>
      <c r="BS484" s="150"/>
      <c r="BT484" s="150"/>
      <c r="BU484" s="150"/>
      <c r="BV484" s="150"/>
      <c r="BW484" s="150"/>
      <c r="BX484" s="150"/>
      <c r="BY484" s="150"/>
      <c r="BZ484" s="150"/>
    </row>
    <row r="485" spans="1:78" x14ac:dyDescent="0.25">
      <c r="A485" s="150"/>
      <c r="B485" s="150"/>
      <c r="C485" s="150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  <c r="AA485" s="150"/>
      <c r="AB485" s="150"/>
      <c r="AC485" s="150"/>
      <c r="AD485" s="150"/>
      <c r="AE485" s="150"/>
      <c r="AF485" s="150"/>
      <c r="AG485" s="150"/>
      <c r="AH485" s="150"/>
      <c r="AI485" s="150"/>
      <c r="AJ485" s="150"/>
      <c r="AK485" s="150"/>
      <c r="AL485" s="150"/>
      <c r="AM485" s="150"/>
      <c r="AN485" s="150"/>
      <c r="AO485" s="150"/>
      <c r="AP485" s="150"/>
      <c r="AQ485" s="150"/>
      <c r="AR485" s="150"/>
      <c r="AS485" s="150"/>
      <c r="AT485" s="150"/>
      <c r="AU485" s="150"/>
      <c r="AV485" s="150"/>
      <c r="AW485" s="150"/>
      <c r="AX485" s="150"/>
      <c r="AY485" s="150"/>
      <c r="AZ485" s="150"/>
      <c r="BA485" s="150"/>
      <c r="BB485" s="150"/>
      <c r="BC485" s="150"/>
      <c r="BD485" s="150"/>
      <c r="BE485" s="150"/>
      <c r="BF485" s="150"/>
      <c r="BG485" s="150"/>
      <c r="BH485" s="150"/>
      <c r="BI485" s="150"/>
      <c r="BJ485" s="150"/>
      <c r="BK485" s="150"/>
      <c r="BL485" s="150"/>
      <c r="BM485" s="150"/>
      <c r="BN485" s="150"/>
      <c r="BO485" s="150"/>
      <c r="BP485" s="150"/>
      <c r="BQ485" s="150"/>
      <c r="BR485" s="150"/>
      <c r="BS485" s="150"/>
      <c r="BT485" s="150"/>
      <c r="BU485" s="150"/>
      <c r="BV485" s="150"/>
      <c r="BW485" s="150"/>
      <c r="BX485" s="150"/>
      <c r="BY485" s="150"/>
      <c r="BZ485" s="150"/>
    </row>
    <row r="486" spans="1:78" x14ac:dyDescent="0.25">
      <c r="A486" s="150"/>
      <c r="B486" s="150"/>
      <c r="C486" s="150"/>
      <c r="D486" s="150"/>
      <c r="E486" s="150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50"/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150"/>
      <c r="AT486" s="150"/>
      <c r="AU486" s="150"/>
      <c r="AV486" s="150"/>
      <c r="AW486" s="150"/>
      <c r="AX486" s="150"/>
      <c r="AY486" s="150"/>
      <c r="AZ486" s="150"/>
      <c r="BA486" s="150"/>
      <c r="BB486" s="150"/>
      <c r="BC486" s="150"/>
      <c r="BD486" s="150"/>
      <c r="BE486" s="150"/>
      <c r="BF486" s="150"/>
      <c r="BG486" s="150"/>
      <c r="BH486" s="150"/>
      <c r="BI486" s="150"/>
      <c r="BJ486" s="150"/>
      <c r="BK486" s="150"/>
      <c r="BL486" s="150"/>
      <c r="BM486" s="150"/>
      <c r="BN486" s="150"/>
      <c r="BO486" s="150"/>
      <c r="BP486" s="150"/>
      <c r="BQ486" s="150"/>
      <c r="BR486" s="150"/>
      <c r="BS486" s="150"/>
      <c r="BT486" s="150"/>
      <c r="BU486" s="150"/>
      <c r="BV486" s="150"/>
      <c r="BW486" s="150"/>
      <c r="BX486" s="150"/>
      <c r="BY486" s="150"/>
      <c r="BZ486" s="150"/>
    </row>
    <row r="487" spans="1:78" x14ac:dyDescent="0.25">
      <c r="A487" s="150"/>
      <c r="B487" s="150"/>
      <c r="C487" s="150"/>
      <c r="D487" s="150"/>
      <c r="E487" s="150"/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50"/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AU487" s="150"/>
      <c r="AV487" s="150"/>
      <c r="AW487" s="150"/>
      <c r="AX487" s="150"/>
      <c r="AY487" s="150"/>
      <c r="AZ487" s="150"/>
      <c r="BA487" s="150"/>
      <c r="BB487" s="150"/>
      <c r="BC487" s="150"/>
      <c r="BD487" s="150"/>
      <c r="BE487" s="150"/>
      <c r="BF487" s="150"/>
      <c r="BG487" s="150"/>
      <c r="BH487" s="150"/>
      <c r="BI487" s="150"/>
      <c r="BJ487" s="150"/>
      <c r="BK487" s="150"/>
      <c r="BL487" s="150"/>
      <c r="BM487" s="150"/>
      <c r="BN487" s="150"/>
      <c r="BO487" s="150"/>
      <c r="BP487" s="150"/>
      <c r="BQ487" s="150"/>
      <c r="BR487" s="150"/>
      <c r="BS487" s="150"/>
      <c r="BT487" s="150"/>
      <c r="BU487" s="150"/>
      <c r="BV487" s="150"/>
      <c r="BW487" s="150"/>
      <c r="BX487" s="150"/>
      <c r="BY487" s="150"/>
      <c r="BZ487" s="150"/>
    </row>
    <row r="488" spans="1:78" x14ac:dyDescent="0.25">
      <c r="A488" s="150"/>
      <c r="B488" s="150"/>
      <c r="C488" s="150"/>
      <c r="D488" s="150"/>
      <c r="E488" s="150"/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  <c r="AA488" s="150"/>
      <c r="AB488" s="150"/>
      <c r="AC488" s="150"/>
      <c r="AD488" s="150"/>
      <c r="AE488" s="150"/>
      <c r="AF488" s="150"/>
      <c r="AG488" s="150"/>
      <c r="AH488" s="150"/>
      <c r="AI488" s="150"/>
      <c r="AJ488" s="150"/>
      <c r="AK488" s="150"/>
      <c r="AL488" s="150"/>
      <c r="AM488" s="150"/>
      <c r="AN488" s="150"/>
      <c r="AO488" s="150"/>
      <c r="AP488" s="150"/>
      <c r="AQ488" s="150"/>
      <c r="AR488" s="150"/>
      <c r="AS488" s="150"/>
      <c r="AT488" s="150"/>
      <c r="AU488" s="150"/>
      <c r="AV488" s="150"/>
      <c r="AW488" s="150"/>
      <c r="AX488" s="150"/>
      <c r="AY488" s="150"/>
      <c r="AZ488" s="150"/>
      <c r="BA488" s="150"/>
      <c r="BB488" s="150"/>
      <c r="BC488" s="150"/>
      <c r="BD488" s="150"/>
      <c r="BE488" s="150"/>
      <c r="BF488" s="150"/>
      <c r="BG488" s="150"/>
      <c r="BH488" s="150"/>
      <c r="BI488" s="150"/>
      <c r="BJ488" s="150"/>
      <c r="BK488" s="150"/>
      <c r="BL488" s="150"/>
      <c r="BM488" s="150"/>
      <c r="BN488" s="150"/>
      <c r="BO488" s="150"/>
      <c r="BP488" s="150"/>
      <c r="BQ488" s="150"/>
      <c r="BR488" s="150"/>
      <c r="BS488" s="150"/>
      <c r="BT488" s="150"/>
      <c r="BU488" s="150"/>
      <c r="BV488" s="150"/>
      <c r="BW488" s="150"/>
      <c r="BX488" s="150"/>
      <c r="BY488" s="150"/>
      <c r="BZ488" s="150"/>
    </row>
    <row r="489" spans="1:78" x14ac:dyDescent="0.25">
      <c r="A489" s="150"/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  <c r="AA489" s="150"/>
      <c r="AB489" s="150"/>
      <c r="AC489" s="150"/>
      <c r="AD489" s="150"/>
      <c r="AE489" s="150"/>
      <c r="AF489" s="150"/>
      <c r="AG489" s="150"/>
      <c r="AH489" s="150"/>
      <c r="AI489" s="150"/>
      <c r="AJ489" s="150"/>
      <c r="AK489" s="150"/>
      <c r="AL489" s="150"/>
      <c r="AM489" s="150"/>
      <c r="AN489" s="150"/>
      <c r="AO489" s="150"/>
      <c r="AP489" s="150"/>
      <c r="AQ489" s="150"/>
      <c r="AR489" s="150"/>
      <c r="AS489" s="150"/>
      <c r="AT489" s="150"/>
      <c r="AU489" s="150"/>
      <c r="AV489" s="150"/>
      <c r="AW489" s="150"/>
      <c r="AX489" s="150"/>
      <c r="AY489" s="150"/>
      <c r="AZ489" s="150"/>
      <c r="BA489" s="150"/>
      <c r="BB489" s="150"/>
      <c r="BC489" s="150"/>
      <c r="BD489" s="150"/>
      <c r="BE489" s="150"/>
      <c r="BF489" s="150"/>
      <c r="BG489" s="150"/>
      <c r="BH489" s="150"/>
      <c r="BI489" s="150"/>
      <c r="BJ489" s="150"/>
      <c r="BK489" s="150"/>
      <c r="BL489" s="150"/>
      <c r="BM489" s="150"/>
      <c r="BN489" s="150"/>
      <c r="BO489" s="150"/>
      <c r="BP489" s="150"/>
      <c r="BQ489" s="150"/>
      <c r="BR489" s="150"/>
      <c r="BS489" s="150"/>
      <c r="BT489" s="150"/>
      <c r="BU489" s="150"/>
      <c r="BV489" s="150"/>
      <c r="BW489" s="150"/>
      <c r="BX489" s="150"/>
      <c r="BY489" s="150"/>
      <c r="BZ489" s="150"/>
    </row>
    <row r="490" spans="1:78" x14ac:dyDescent="0.25">
      <c r="A490" s="150"/>
      <c r="B490" s="150"/>
      <c r="C490" s="150"/>
      <c r="D490" s="150"/>
      <c r="E490" s="150"/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  <c r="AA490" s="150"/>
      <c r="AB490" s="150"/>
      <c r="AC490" s="150"/>
      <c r="AD490" s="150"/>
      <c r="AE490" s="150"/>
      <c r="AF490" s="150"/>
      <c r="AG490" s="150"/>
      <c r="AH490" s="150"/>
      <c r="AI490" s="150"/>
      <c r="AJ490" s="150"/>
      <c r="AK490" s="150"/>
      <c r="AL490" s="150"/>
      <c r="AM490" s="150"/>
      <c r="AN490" s="150"/>
      <c r="AO490" s="150"/>
      <c r="AP490" s="150"/>
      <c r="AQ490" s="150"/>
      <c r="AR490" s="150"/>
      <c r="AS490" s="150"/>
      <c r="AT490" s="150"/>
      <c r="AU490" s="150"/>
      <c r="AV490" s="150"/>
      <c r="AW490" s="150"/>
      <c r="AX490" s="150"/>
      <c r="AY490" s="150"/>
      <c r="AZ490" s="150"/>
      <c r="BA490" s="150"/>
      <c r="BB490" s="150"/>
      <c r="BC490" s="150"/>
      <c r="BD490" s="150"/>
      <c r="BE490" s="150"/>
      <c r="BF490" s="150"/>
      <c r="BG490" s="150"/>
      <c r="BH490" s="150"/>
      <c r="BI490" s="150"/>
      <c r="BJ490" s="150"/>
      <c r="BK490" s="150"/>
      <c r="BL490" s="150"/>
      <c r="BM490" s="150"/>
      <c r="BN490" s="150"/>
      <c r="BO490" s="150"/>
      <c r="BP490" s="150"/>
      <c r="BQ490" s="150"/>
      <c r="BR490" s="150"/>
      <c r="BS490" s="150"/>
      <c r="BT490" s="150"/>
      <c r="BU490" s="150"/>
      <c r="BV490" s="150"/>
      <c r="BW490" s="150"/>
      <c r="BX490" s="150"/>
      <c r="BY490" s="150"/>
      <c r="BZ490" s="150"/>
    </row>
    <row r="491" spans="1:78" x14ac:dyDescent="0.25">
      <c r="A491" s="150"/>
      <c r="B491" s="150"/>
      <c r="C491" s="150"/>
      <c r="D491" s="150"/>
      <c r="E491" s="150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50"/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150"/>
      <c r="AT491" s="150"/>
      <c r="AU491" s="150"/>
      <c r="AV491" s="150"/>
      <c r="AW491" s="150"/>
      <c r="AX491" s="150"/>
      <c r="AY491" s="150"/>
      <c r="AZ491" s="150"/>
      <c r="BA491" s="150"/>
      <c r="BB491" s="150"/>
      <c r="BC491" s="150"/>
      <c r="BD491" s="150"/>
      <c r="BE491" s="150"/>
      <c r="BF491" s="150"/>
      <c r="BG491" s="150"/>
      <c r="BH491" s="150"/>
      <c r="BI491" s="150"/>
      <c r="BJ491" s="150"/>
      <c r="BK491" s="150"/>
      <c r="BL491" s="150"/>
      <c r="BM491" s="150"/>
      <c r="BN491" s="150"/>
      <c r="BO491" s="150"/>
      <c r="BP491" s="150"/>
      <c r="BQ491" s="150"/>
      <c r="BR491" s="150"/>
      <c r="BS491" s="150"/>
      <c r="BT491" s="150"/>
      <c r="BU491" s="150"/>
      <c r="BV491" s="150"/>
      <c r="BW491" s="150"/>
      <c r="BX491" s="150"/>
      <c r="BY491" s="150"/>
      <c r="BZ491" s="150"/>
    </row>
    <row r="492" spans="1:78" x14ac:dyDescent="0.25">
      <c r="A492" s="150"/>
      <c r="B492" s="150"/>
      <c r="C492" s="150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  <c r="AA492" s="150"/>
      <c r="AB492" s="150"/>
      <c r="AC492" s="150"/>
      <c r="AD492" s="150"/>
      <c r="AE492" s="150"/>
      <c r="AF492" s="150"/>
      <c r="AG492" s="150"/>
      <c r="AH492" s="150"/>
      <c r="AI492" s="150"/>
      <c r="AJ492" s="150"/>
      <c r="AK492" s="150"/>
      <c r="AL492" s="150"/>
      <c r="AM492" s="150"/>
      <c r="AN492" s="150"/>
      <c r="AO492" s="150"/>
      <c r="AP492" s="150"/>
      <c r="AQ492" s="150"/>
      <c r="AR492" s="150"/>
      <c r="AS492" s="150"/>
      <c r="AT492" s="150"/>
      <c r="AU492" s="150"/>
      <c r="AV492" s="150"/>
      <c r="AW492" s="150"/>
      <c r="AX492" s="150"/>
      <c r="AY492" s="150"/>
      <c r="AZ492" s="150"/>
      <c r="BA492" s="150"/>
      <c r="BB492" s="150"/>
      <c r="BC492" s="150"/>
      <c r="BD492" s="150"/>
      <c r="BE492" s="150"/>
      <c r="BF492" s="150"/>
      <c r="BG492" s="150"/>
      <c r="BH492" s="150"/>
      <c r="BI492" s="150"/>
      <c r="BJ492" s="150"/>
      <c r="BK492" s="150"/>
      <c r="BL492" s="150"/>
      <c r="BM492" s="150"/>
      <c r="BN492" s="150"/>
      <c r="BO492" s="150"/>
      <c r="BP492" s="150"/>
      <c r="BQ492" s="150"/>
      <c r="BR492" s="150"/>
      <c r="BS492" s="150"/>
      <c r="BT492" s="150"/>
      <c r="BU492" s="150"/>
      <c r="BV492" s="150"/>
      <c r="BW492" s="150"/>
      <c r="BX492" s="150"/>
      <c r="BY492" s="150"/>
      <c r="BZ492" s="150"/>
    </row>
    <row r="493" spans="1:78" x14ac:dyDescent="0.25">
      <c r="A493" s="150"/>
      <c r="B493" s="150"/>
      <c r="C493" s="150"/>
      <c r="D493" s="150"/>
      <c r="E493" s="150"/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50"/>
      <c r="BB493" s="150"/>
      <c r="BC493" s="150"/>
      <c r="BD493" s="150"/>
      <c r="BE493" s="150"/>
      <c r="BF493" s="150"/>
      <c r="BG493" s="150"/>
      <c r="BH493" s="150"/>
      <c r="BI493" s="150"/>
      <c r="BJ493" s="150"/>
      <c r="BK493" s="150"/>
      <c r="BL493" s="150"/>
      <c r="BM493" s="150"/>
      <c r="BN493" s="150"/>
      <c r="BO493" s="150"/>
      <c r="BP493" s="150"/>
      <c r="BQ493" s="150"/>
      <c r="BR493" s="150"/>
      <c r="BS493" s="150"/>
      <c r="BT493" s="150"/>
      <c r="BU493" s="150"/>
      <c r="BV493" s="150"/>
      <c r="BW493" s="150"/>
      <c r="BX493" s="150"/>
      <c r="BY493" s="150"/>
      <c r="BZ493" s="150"/>
    </row>
    <row r="494" spans="1:78" x14ac:dyDescent="0.25">
      <c r="A494" s="150"/>
      <c r="B494" s="150"/>
      <c r="C494" s="150"/>
      <c r="D494" s="150"/>
      <c r="E494" s="150"/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50"/>
      <c r="BB494" s="150"/>
      <c r="BC494" s="150"/>
      <c r="BD494" s="150"/>
      <c r="BE494" s="150"/>
      <c r="BF494" s="150"/>
      <c r="BG494" s="150"/>
      <c r="BH494" s="150"/>
      <c r="BI494" s="150"/>
      <c r="BJ494" s="150"/>
      <c r="BK494" s="150"/>
      <c r="BL494" s="150"/>
      <c r="BM494" s="150"/>
      <c r="BN494" s="150"/>
      <c r="BO494" s="150"/>
      <c r="BP494" s="150"/>
      <c r="BQ494" s="150"/>
      <c r="BR494" s="150"/>
      <c r="BS494" s="150"/>
      <c r="BT494" s="150"/>
      <c r="BU494" s="150"/>
      <c r="BV494" s="150"/>
      <c r="BW494" s="150"/>
      <c r="BX494" s="150"/>
      <c r="BY494" s="150"/>
      <c r="BZ494" s="150"/>
    </row>
    <row r="495" spans="1:78" x14ac:dyDescent="0.25">
      <c r="A495" s="150"/>
      <c r="B495" s="150"/>
      <c r="C495" s="150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50"/>
      <c r="BB495" s="150"/>
      <c r="BC495" s="150"/>
      <c r="BD495" s="150"/>
      <c r="BE495" s="150"/>
      <c r="BF495" s="150"/>
      <c r="BG495" s="150"/>
      <c r="BH495" s="150"/>
      <c r="BI495" s="150"/>
      <c r="BJ495" s="150"/>
      <c r="BK495" s="150"/>
      <c r="BL495" s="150"/>
      <c r="BM495" s="150"/>
      <c r="BN495" s="150"/>
      <c r="BO495" s="150"/>
      <c r="BP495" s="150"/>
      <c r="BQ495" s="150"/>
      <c r="BR495" s="150"/>
      <c r="BS495" s="150"/>
      <c r="BT495" s="150"/>
      <c r="BU495" s="150"/>
      <c r="BV495" s="150"/>
      <c r="BW495" s="150"/>
      <c r="BX495" s="150"/>
      <c r="BY495" s="150"/>
      <c r="BZ495" s="150"/>
    </row>
    <row r="496" spans="1:78" x14ac:dyDescent="0.25">
      <c r="A496" s="150"/>
      <c r="B496" s="150"/>
      <c r="C496" s="150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AU496" s="150"/>
      <c r="AV496" s="150"/>
      <c r="AW496" s="150"/>
      <c r="AX496" s="150"/>
      <c r="AY496" s="150"/>
      <c r="AZ496" s="150"/>
      <c r="BA496" s="150"/>
      <c r="BB496" s="150"/>
      <c r="BC496" s="150"/>
      <c r="BD496" s="150"/>
      <c r="BE496" s="150"/>
      <c r="BF496" s="150"/>
      <c r="BG496" s="150"/>
      <c r="BH496" s="150"/>
      <c r="BI496" s="150"/>
      <c r="BJ496" s="150"/>
      <c r="BK496" s="150"/>
      <c r="BL496" s="150"/>
      <c r="BM496" s="150"/>
      <c r="BN496" s="150"/>
      <c r="BO496" s="150"/>
      <c r="BP496" s="150"/>
      <c r="BQ496" s="150"/>
      <c r="BR496" s="150"/>
      <c r="BS496" s="150"/>
      <c r="BT496" s="150"/>
      <c r="BU496" s="150"/>
      <c r="BV496" s="150"/>
      <c r="BW496" s="150"/>
      <c r="BX496" s="150"/>
      <c r="BY496" s="150"/>
      <c r="BZ496" s="150"/>
    </row>
    <row r="497" spans="1:78" x14ac:dyDescent="0.25">
      <c r="A497" s="150"/>
      <c r="B497" s="150"/>
      <c r="C497" s="150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50"/>
      <c r="BB497" s="150"/>
      <c r="BC497" s="150"/>
      <c r="BD497" s="150"/>
      <c r="BE497" s="150"/>
      <c r="BF497" s="150"/>
      <c r="BG497" s="150"/>
      <c r="BH497" s="150"/>
      <c r="BI497" s="150"/>
      <c r="BJ497" s="150"/>
      <c r="BK497" s="150"/>
      <c r="BL497" s="150"/>
      <c r="BM497" s="150"/>
      <c r="BN497" s="150"/>
      <c r="BO497" s="150"/>
      <c r="BP497" s="150"/>
      <c r="BQ497" s="150"/>
      <c r="BR497" s="150"/>
      <c r="BS497" s="150"/>
      <c r="BT497" s="150"/>
      <c r="BU497" s="150"/>
      <c r="BV497" s="150"/>
      <c r="BW497" s="150"/>
      <c r="BX497" s="150"/>
      <c r="BY497" s="150"/>
      <c r="BZ497" s="150"/>
    </row>
    <row r="498" spans="1:78" x14ac:dyDescent="0.25">
      <c r="A498" s="150"/>
      <c r="B498" s="150"/>
      <c r="C498" s="150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50"/>
      <c r="BB498" s="150"/>
      <c r="BC498" s="150"/>
      <c r="BD498" s="150"/>
      <c r="BE498" s="150"/>
      <c r="BF498" s="150"/>
      <c r="BG498" s="150"/>
      <c r="BH498" s="150"/>
      <c r="BI498" s="150"/>
      <c r="BJ498" s="150"/>
      <c r="BK498" s="150"/>
      <c r="BL498" s="150"/>
      <c r="BM498" s="150"/>
      <c r="BN498" s="150"/>
      <c r="BO498" s="150"/>
      <c r="BP498" s="150"/>
      <c r="BQ498" s="150"/>
      <c r="BR498" s="150"/>
      <c r="BS498" s="150"/>
      <c r="BT498" s="150"/>
      <c r="BU498" s="150"/>
      <c r="BV498" s="150"/>
      <c r="BW498" s="150"/>
      <c r="BX498" s="150"/>
      <c r="BY498" s="150"/>
      <c r="BZ498" s="150"/>
    </row>
    <row r="499" spans="1:78" x14ac:dyDescent="0.25">
      <c r="A499" s="150"/>
      <c r="B499" s="150"/>
      <c r="C499" s="150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50"/>
      <c r="BB499" s="150"/>
      <c r="BC499" s="150"/>
      <c r="BD499" s="150"/>
      <c r="BE499" s="150"/>
      <c r="BF499" s="150"/>
      <c r="BG499" s="150"/>
      <c r="BH499" s="150"/>
      <c r="BI499" s="150"/>
      <c r="BJ499" s="150"/>
      <c r="BK499" s="150"/>
      <c r="BL499" s="150"/>
      <c r="BM499" s="150"/>
      <c r="BN499" s="150"/>
      <c r="BO499" s="150"/>
      <c r="BP499" s="150"/>
      <c r="BQ499" s="150"/>
      <c r="BR499" s="150"/>
      <c r="BS499" s="150"/>
      <c r="BT499" s="150"/>
      <c r="BU499" s="150"/>
      <c r="BV499" s="150"/>
      <c r="BW499" s="150"/>
      <c r="BX499" s="150"/>
      <c r="BY499" s="150"/>
      <c r="BZ499" s="150"/>
    </row>
    <row r="500" spans="1:78" x14ac:dyDescent="0.25">
      <c r="A500" s="150"/>
      <c r="B500" s="150"/>
      <c r="C500" s="150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50"/>
      <c r="BB500" s="150"/>
      <c r="BC500" s="150"/>
      <c r="BD500" s="150"/>
      <c r="BE500" s="150"/>
      <c r="BF500" s="150"/>
      <c r="BG500" s="150"/>
      <c r="BH500" s="150"/>
      <c r="BI500" s="150"/>
      <c r="BJ500" s="150"/>
      <c r="BK500" s="150"/>
      <c r="BL500" s="150"/>
      <c r="BM500" s="150"/>
      <c r="BN500" s="150"/>
      <c r="BO500" s="150"/>
      <c r="BP500" s="150"/>
      <c r="BQ500" s="150"/>
      <c r="BR500" s="150"/>
      <c r="BS500" s="150"/>
      <c r="BT500" s="150"/>
      <c r="BU500" s="150"/>
      <c r="BV500" s="150"/>
      <c r="BW500" s="150"/>
      <c r="BX500" s="150"/>
      <c r="BY500" s="150"/>
      <c r="BZ500" s="150"/>
    </row>
    <row r="501" spans="1:78" x14ac:dyDescent="0.25">
      <c r="A501" s="150"/>
      <c r="B501" s="150"/>
      <c r="C501" s="150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50"/>
      <c r="BB501" s="150"/>
      <c r="BC501" s="150"/>
      <c r="BD501" s="150"/>
      <c r="BE501" s="150"/>
      <c r="BF501" s="150"/>
      <c r="BG501" s="150"/>
      <c r="BH501" s="150"/>
      <c r="BI501" s="150"/>
      <c r="BJ501" s="150"/>
      <c r="BK501" s="150"/>
      <c r="BL501" s="150"/>
      <c r="BM501" s="150"/>
      <c r="BN501" s="150"/>
      <c r="BO501" s="150"/>
      <c r="BP501" s="150"/>
      <c r="BQ501" s="150"/>
      <c r="BR501" s="150"/>
      <c r="BS501" s="150"/>
      <c r="BT501" s="150"/>
      <c r="BU501" s="150"/>
      <c r="BV501" s="150"/>
      <c r="BW501" s="150"/>
      <c r="BX501" s="150"/>
      <c r="BY501" s="150"/>
      <c r="BZ501" s="150"/>
    </row>
    <row r="502" spans="1:78" x14ac:dyDescent="0.25">
      <c r="A502" s="150"/>
      <c r="B502" s="150"/>
      <c r="C502" s="150"/>
      <c r="D502" s="150"/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  <c r="AA502" s="150"/>
      <c r="AB502" s="150"/>
      <c r="AC502" s="150"/>
      <c r="AD502" s="150"/>
      <c r="AE502" s="150"/>
      <c r="AF502" s="150"/>
      <c r="AG502" s="150"/>
      <c r="AH502" s="150"/>
      <c r="AI502" s="150"/>
      <c r="AJ502" s="150"/>
      <c r="AK502" s="150"/>
      <c r="AL502" s="150"/>
      <c r="AM502" s="150"/>
      <c r="AN502" s="150"/>
      <c r="AO502" s="150"/>
      <c r="AP502" s="150"/>
      <c r="AQ502" s="150"/>
      <c r="AR502" s="150"/>
      <c r="AS502" s="150"/>
      <c r="AT502" s="150"/>
      <c r="AU502" s="150"/>
      <c r="AV502" s="150"/>
      <c r="AW502" s="150"/>
      <c r="AX502" s="150"/>
      <c r="AY502" s="150"/>
      <c r="AZ502" s="150"/>
      <c r="BA502" s="150"/>
      <c r="BB502" s="150"/>
      <c r="BC502" s="150"/>
      <c r="BD502" s="150"/>
      <c r="BE502" s="150"/>
      <c r="BF502" s="150"/>
      <c r="BG502" s="150"/>
      <c r="BH502" s="150"/>
      <c r="BI502" s="150"/>
      <c r="BJ502" s="150"/>
      <c r="BK502" s="150"/>
      <c r="BL502" s="150"/>
      <c r="BM502" s="150"/>
      <c r="BN502" s="150"/>
      <c r="BO502" s="150"/>
      <c r="BP502" s="150"/>
      <c r="BQ502" s="150"/>
      <c r="BR502" s="150"/>
      <c r="BS502" s="150"/>
      <c r="BT502" s="150"/>
      <c r="BU502" s="150"/>
      <c r="BV502" s="150"/>
      <c r="BW502" s="150"/>
      <c r="BX502" s="150"/>
      <c r="BY502" s="150"/>
      <c r="BZ502" s="150"/>
    </row>
    <row r="503" spans="1:78" x14ac:dyDescent="0.25">
      <c r="A503" s="150"/>
      <c r="B503" s="150"/>
      <c r="C503" s="150"/>
      <c r="D503" s="150"/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  <c r="AH503" s="150"/>
      <c r="AI503" s="150"/>
      <c r="AJ503" s="150"/>
      <c r="AK503" s="150"/>
      <c r="AL503" s="150"/>
      <c r="AM503" s="150"/>
      <c r="AN503" s="150"/>
      <c r="AO503" s="150"/>
      <c r="AP503" s="150"/>
      <c r="AQ503" s="150"/>
      <c r="AR503" s="150"/>
      <c r="AS503" s="150"/>
      <c r="AT503" s="150"/>
      <c r="AU503" s="150"/>
      <c r="AV503" s="150"/>
      <c r="AW503" s="150"/>
      <c r="AX503" s="150"/>
      <c r="AY503" s="150"/>
      <c r="AZ503" s="150"/>
      <c r="BA503" s="150"/>
      <c r="BB503" s="150"/>
      <c r="BC503" s="150"/>
      <c r="BD503" s="150"/>
      <c r="BE503" s="150"/>
      <c r="BF503" s="150"/>
      <c r="BG503" s="150"/>
      <c r="BH503" s="150"/>
      <c r="BI503" s="150"/>
      <c r="BJ503" s="150"/>
      <c r="BK503" s="150"/>
      <c r="BL503" s="150"/>
      <c r="BM503" s="150"/>
      <c r="BN503" s="150"/>
      <c r="BO503" s="150"/>
      <c r="BP503" s="150"/>
      <c r="BQ503" s="150"/>
      <c r="BR503" s="150"/>
      <c r="BS503" s="150"/>
      <c r="BT503" s="150"/>
      <c r="BU503" s="150"/>
      <c r="BV503" s="150"/>
      <c r="BW503" s="150"/>
      <c r="BX503" s="150"/>
      <c r="BY503" s="150"/>
      <c r="BZ503" s="150"/>
    </row>
    <row r="504" spans="1:78" x14ac:dyDescent="0.25">
      <c r="A504" s="150"/>
      <c r="B504" s="150"/>
      <c r="C504" s="150"/>
      <c r="D504" s="150"/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  <c r="AH504" s="150"/>
      <c r="AI504" s="150"/>
      <c r="AJ504" s="150"/>
      <c r="AK504" s="150"/>
      <c r="AL504" s="150"/>
      <c r="AM504" s="150"/>
      <c r="AN504" s="150"/>
      <c r="AO504" s="150"/>
      <c r="AP504" s="150"/>
      <c r="AQ504" s="150"/>
      <c r="AR504" s="150"/>
      <c r="AS504" s="150"/>
      <c r="AT504" s="150"/>
      <c r="AU504" s="150"/>
      <c r="AV504" s="150"/>
      <c r="AW504" s="150"/>
      <c r="AX504" s="150"/>
      <c r="AY504" s="150"/>
      <c r="AZ504" s="150"/>
      <c r="BA504" s="150"/>
      <c r="BB504" s="150"/>
      <c r="BC504" s="150"/>
      <c r="BD504" s="150"/>
      <c r="BE504" s="150"/>
      <c r="BF504" s="150"/>
      <c r="BG504" s="150"/>
      <c r="BH504" s="150"/>
      <c r="BI504" s="150"/>
      <c r="BJ504" s="150"/>
      <c r="BK504" s="150"/>
      <c r="BL504" s="150"/>
      <c r="BM504" s="150"/>
      <c r="BN504" s="150"/>
      <c r="BO504" s="150"/>
      <c r="BP504" s="150"/>
      <c r="BQ504" s="150"/>
      <c r="BR504" s="150"/>
      <c r="BS504" s="150"/>
      <c r="BT504" s="150"/>
      <c r="BU504" s="150"/>
      <c r="BV504" s="150"/>
      <c r="BW504" s="150"/>
      <c r="BX504" s="150"/>
      <c r="BY504" s="150"/>
      <c r="BZ504" s="150"/>
    </row>
    <row r="505" spans="1:78" x14ac:dyDescent="0.25">
      <c r="A505" s="150"/>
      <c r="B505" s="150"/>
      <c r="C505" s="150"/>
      <c r="D505" s="150"/>
      <c r="E505" s="150"/>
      <c r="F505" s="150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  <c r="AH505" s="150"/>
      <c r="AI505" s="150"/>
      <c r="AJ505" s="150"/>
      <c r="AK505" s="150"/>
      <c r="AL505" s="150"/>
      <c r="AM505" s="150"/>
      <c r="AN505" s="150"/>
      <c r="AO505" s="150"/>
      <c r="AP505" s="150"/>
      <c r="AQ505" s="150"/>
      <c r="AR505" s="150"/>
      <c r="AS505" s="150"/>
      <c r="AT505" s="150"/>
      <c r="AU505" s="150"/>
      <c r="AV505" s="150"/>
      <c r="AW505" s="150"/>
      <c r="AX505" s="150"/>
      <c r="AY505" s="150"/>
      <c r="AZ505" s="150"/>
      <c r="BA505" s="150"/>
      <c r="BB505" s="150"/>
      <c r="BC505" s="150"/>
      <c r="BD505" s="150"/>
      <c r="BE505" s="150"/>
      <c r="BF505" s="150"/>
      <c r="BG505" s="150"/>
      <c r="BH505" s="150"/>
      <c r="BI505" s="150"/>
      <c r="BJ505" s="150"/>
      <c r="BK505" s="150"/>
      <c r="BL505" s="150"/>
      <c r="BM505" s="150"/>
      <c r="BN505" s="150"/>
      <c r="BO505" s="150"/>
      <c r="BP505" s="150"/>
      <c r="BQ505" s="150"/>
      <c r="BR505" s="150"/>
      <c r="BS505" s="150"/>
      <c r="BT505" s="150"/>
      <c r="BU505" s="150"/>
      <c r="BV505" s="150"/>
      <c r="BW505" s="150"/>
      <c r="BX505" s="150"/>
      <c r="BY505" s="150"/>
      <c r="BZ505" s="150"/>
    </row>
    <row r="506" spans="1:78" x14ac:dyDescent="0.25">
      <c r="A506" s="150"/>
      <c r="B506" s="150"/>
      <c r="C506" s="150"/>
      <c r="D506" s="150"/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AU506" s="150"/>
      <c r="AV506" s="150"/>
      <c r="AW506" s="150"/>
      <c r="AX506" s="150"/>
      <c r="AY506" s="150"/>
      <c r="AZ506" s="150"/>
      <c r="BA506" s="150"/>
      <c r="BB506" s="150"/>
      <c r="BC506" s="150"/>
      <c r="BD506" s="150"/>
      <c r="BE506" s="150"/>
      <c r="BF506" s="150"/>
      <c r="BG506" s="150"/>
      <c r="BH506" s="150"/>
      <c r="BI506" s="150"/>
      <c r="BJ506" s="150"/>
      <c r="BK506" s="150"/>
      <c r="BL506" s="150"/>
      <c r="BM506" s="150"/>
      <c r="BN506" s="150"/>
      <c r="BO506" s="150"/>
      <c r="BP506" s="150"/>
      <c r="BQ506" s="150"/>
      <c r="BR506" s="150"/>
      <c r="BS506" s="150"/>
      <c r="BT506" s="150"/>
      <c r="BU506" s="150"/>
      <c r="BV506" s="150"/>
      <c r="BW506" s="150"/>
      <c r="BX506" s="150"/>
      <c r="BY506" s="150"/>
      <c r="BZ506" s="150"/>
    </row>
    <row r="507" spans="1:78" x14ac:dyDescent="0.25">
      <c r="A507" s="150"/>
      <c r="B507" s="150"/>
      <c r="C507" s="150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  <c r="AH507" s="150"/>
      <c r="AI507" s="150"/>
      <c r="AJ507" s="150"/>
      <c r="AK507" s="150"/>
      <c r="AL507" s="150"/>
      <c r="AM507" s="150"/>
      <c r="AN507" s="150"/>
      <c r="AO507" s="150"/>
      <c r="AP507" s="150"/>
      <c r="AQ507" s="150"/>
      <c r="AR507" s="150"/>
      <c r="AS507" s="150"/>
      <c r="AT507" s="150"/>
      <c r="AU507" s="150"/>
      <c r="AV507" s="150"/>
      <c r="AW507" s="150"/>
      <c r="AX507" s="150"/>
      <c r="AY507" s="150"/>
      <c r="AZ507" s="150"/>
      <c r="BA507" s="150"/>
      <c r="BB507" s="150"/>
      <c r="BC507" s="150"/>
      <c r="BD507" s="150"/>
      <c r="BE507" s="150"/>
      <c r="BF507" s="150"/>
      <c r="BG507" s="150"/>
      <c r="BH507" s="150"/>
      <c r="BI507" s="150"/>
      <c r="BJ507" s="150"/>
      <c r="BK507" s="150"/>
      <c r="BL507" s="150"/>
      <c r="BM507" s="150"/>
      <c r="BN507" s="150"/>
      <c r="BO507" s="150"/>
      <c r="BP507" s="150"/>
      <c r="BQ507" s="150"/>
      <c r="BR507" s="150"/>
      <c r="BS507" s="150"/>
      <c r="BT507" s="150"/>
      <c r="BU507" s="150"/>
      <c r="BV507" s="150"/>
      <c r="BW507" s="150"/>
      <c r="BX507" s="150"/>
      <c r="BY507" s="150"/>
      <c r="BZ507" s="150"/>
    </row>
    <row r="508" spans="1:78" x14ac:dyDescent="0.25">
      <c r="A508" s="150"/>
      <c r="B508" s="150"/>
      <c r="C508" s="150"/>
      <c r="D508" s="150"/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  <c r="AH508" s="150"/>
      <c r="AI508" s="150"/>
      <c r="AJ508" s="150"/>
      <c r="AK508" s="150"/>
      <c r="AL508" s="150"/>
      <c r="AM508" s="150"/>
      <c r="AN508" s="150"/>
      <c r="AO508" s="150"/>
      <c r="AP508" s="150"/>
      <c r="AQ508" s="150"/>
      <c r="AR508" s="150"/>
      <c r="AS508" s="150"/>
      <c r="AT508" s="150"/>
      <c r="AU508" s="150"/>
      <c r="AV508" s="150"/>
      <c r="AW508" s="150"/>
      <c r="AX508" s="150"/>
      <c r="AY508" s="150"/>
      <c r="AZ508" s="150"/>
      <c r="BA508" s="150"/>
      <c r="BB508" s="150"/>
      <c r="BC508" s="150"/>
      <c r="BD508" s="150"/>
      <c r="BE508" s="150"/>
      <c r="BF508" s="150"/>
      <c r="BG508" s="150"/>
      <c r="BH508" s="150"/>
      <c r="BI508" s="150"/>
      <c r="BJ508" s="150"/>
      <c r="BK508" s="150"/>
      <c r="BL508" s="150"/>
      <c r="BM508" s="150"/>
      <c r="BN508" s="150"/>
      <c r="BO508" s="150"/>
      <c r="BP508" s="150"/>
      <c r="BQ508" s="150"/>
      <c r="BR508" s="150"/>
      <c r="BS508" s="150"/>
      <c r="BT508" s="150"/>
      <c r="BU508" s="150"/>
      <c r="BV508" s="150"/>
      <c r="BW508" s="150"/>
      <c r="BX508" s="150"/>
      <c r="BY508" s="150"/>
      <c r="BZ508" s="150"/>
    </row>
    <row r="509" spans="1:78" x14ac:dyDescent="0.25">
      <c r="A509" s="150"/>
      <c r="B509" s="150"/>
      <c r="C509" s="150"/>
      <c r="D509" s="150"/>
      <c r="E509" s="150"/>
      <c r="F509" s="150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  <c r="AH509" s="150"/>
      <c r="AI509" s="150"/>
      <c r="AJ509" s="150"/>
      <c r="AK509" s="150"/>
      <c r="AL509" s="150"/>
      <c r="AM509" s="150"/>
      <c r="AN509" s="150"/>
      <c r="AO509" s="150"/>
      <c r="AP509" s="150"/>
      <c r="AQ509" s="150"/>
      <c r="AR509" s="150"/>
      <c r="AS509" s="150"/>
      <c r="AT509" s="150"/>
      <c r="AU509" s="150"/>
      <c r="AV509" s="150"/>
      <c r="AW509" s="150"/>
      <c r="AX509" s="150"/>
      <c r="AY509" s="150"/>
      <c r="AZ509" s="150"/>
      <c r="BA509" s="150"/>
      <c r="BB509" s="150"/>
      <c r="BC509" s="150"/>
      <c r="BD509" s="150"/>
      <c r="BE509" s="150"/>
      <c r="BF509" s="150"/>
      <c r="BG509" s="150"/>
      <c r="BH509" s="150"/>
      <c r="BI509" s="150"/>
      <c r="BJ509" s="150"/>
      <c r="BK509" s="150"/>
      <c r="BL509" s="150"/>
      <c r="BM509" s="150"/>
      <c r="BN509" s="150"/>
      <c r="BO509" s="150"/>
      <c r="BP509" s="150"/>
      <c r="BQ509" s="150"/>
      <c r="BR509" s="150"/>
      <c r="BS509" s="150"/>
      <c r="BT509" s="150"/>
      <c r="BU509" s="150"/>
      <c r="BV509" s="150"/>
      <c r="BW509" s="150"/>
      <c r="BX509" s="150"/>
      <c r="BY509" s="150"/>
      <c r="BZ509" s="150"/>
    </row>
    <row r="510" spans="1:78" x14ac:dyDescent="0.25">
      <c r="A510" s="150"/>
      <c r="B510" s="150"/>
      <c r="C510" s="150"/>
      <c r="D510" s="150"/>
      <c r="E510" s="150"/>
      <c r="F510" s="150"/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  <c r="AH510" s="150"/>
      <c r="AI510" s="150"/>
      <c r="AJ510" s="150"/>
      <c r="AK510" s="150"/>
      <c r="AL510" s="150"/>
      <c r="AM510" s="150"/>
      <c r="AN510" s="150"/>
      <c r="AO510" s="150"/>
      <c r="AP510" s="150"/>
      <c r="AQ510" s="150"/>
      <c r="AR510" s="150"/>
      <c r="AS510" s="150"/>
      <c r="AT510" s="150"/>
      <c r="AU510" s="150"/>
      <c r="AV510" s="150"/>
      <c r="AW510" s="150"/>
      <c r="AX510" s="150"/>
      <c r="AY510" s="150"/>
      <c r="AZ510" s="150"/>
      <c r="BA510" s="150"/>
      <c r="BB510" s="150"/>
      <c r="BC510" s="150"/>
      <c r="BD510" s="150"/>
      <c r="BE510" s="150"/>
      <c r="BF510" s="150"/>
      <c r="BG510" s="150"/>
      <c r="BH510" s="150"/>
      <c r="BI510" s="150"/>
      <c r="BJ510" s="150"/>
      <c r="BK510" s="150"/>
      <c r="BL510" s="150"/>
      <c r="BM510" s="150"/>
      <c r="BN510" s="150"/>
      <c r="BO510" s="150"/>
      <c r="BP510" s="150"/>
      <c r="BQ510" s="150"/>
      <c r="BR510" s="150"/>
      <c r="BS510" s="150"/>
      <c r="BT510" s="150"/>
      <c r="BU510" s="150"/>
      <c r="BV510" s="150"/>
      <c r="BW510" s="150"/>
      <c r="BX510" s="150"/>
      <c r="BY510" s="150"/>
      <c r="BZ510" s="150"/>
    </row>
    <row r="511" spans="1:78" x14ac:dyDescent="0.25">
      <c r="A511" s="150"/>
      <c r="B511" s="150"/>
      <c r="C511" s="150"/>
      <c r="D511" s="150"/>
      <c r="E511" s="150"/>
      <c r="F511" s="150"/>
      <c r="G511" s="150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AU511" s="150"/>
      <c r="AV511" s="150"/>
      <c r="AW511" s="150"/>
      <c r="AX511" s="150"/>
      <c r="AY511" s="150"/>
      <c r="AZ511" s="150"/>
      <c r="BA511" s="150"/>
      <c r="BB511" s="150"/>
      <c r="BC511" s="150"/>
      <c r="BD511" s="150"/>
      <c r="BE511" s="150"/>
      <c r="BF511" s="150"/>
      <c r="BG511" s="150"/>
      <c r="BH511" s="150"/>
      <c r="BI511" s="150"/>
      <c r="BJ511" s="150"/>
      <c r="BK511" s="150"/>
      <c r="BL511" s="150"/>
      <c r="BM511" s="150"/>
      <c r="BN511" s="150"/>
      <c r="BO511" s="150"/>
      <c r="BP511" s="150"/>
      <c r="BQ511" s="150"/>
      <c r="BR511" s="150"/>
      <c r="BS511" s="150"/>
      <c r="BT511" s="150"/>
      <c r="BU511" s="150"/>
      <c r="BV511" s="150"/>
      <c r="BW511" s="150"/>
      <c r="BX511" s="150"/>
      <c r="BY511" s="150"/>
      <c r="BZ511" s="150"/>
    </row>
    <row r="512" spans="1:78" x14ac:dyDescent="0.25">
      <c r="A512" s="150"/>
      <c r="B512" s="150"/>
      <c r="C512" s="150"/>
      <c r="D512" s="150"/>
      <c r="E512" s="150"/>
      <c r="F512" s="150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AU512" s="150"/>
      <c r="AV512" s="150"/>
      <c r="AW512" s="150"/>
      <c r="AX512" s="150"/>
      <c r="AY512" s="150"/>
      <c r="AZ512" s="150"/>
      <c r="BA512" s="150"/>
      <c r="BB512" s="150"/>
      <c r="BC512" s="150"/>
      <c r="BD512" s="150"/>
      <c r="BE512" s="150"/>
      <c r="BF512" s="150"/>
      <c r="BG512" s="150"/>
      <c r="BH512" s="150"/>
      <c r="BI512" s="150"/>
      <c r="BJ512" s="150"/>
      <c r="BK512" s="150"/>
      <c r="BL512" s="150"/>
      <c r="BM512" s="150"/>
      <c r="BN512" s="150"/>
      <c r="BO512" s="150"/>
      <c r="BP512" s="150"/>
      <c r="BQ512" s="150"/>
      <c r="BR512" s="150"/>
      <c r="BS512" s="150"/>
      <c r="BT512" s="150"/>
      <c r="BU512" s="150"/>
      <c r="BV512" s="150"/>
      <c r="BW512" s="150"/>
      <c r="BX512" s="150"/>
      <c r="BY512" s="150"/>
      <c r="BZ512" s="150"/>
    </row>
    <row r="513" spans="1:78" x14ac:dyDescent="0.25">
      <c r="A513" s="150"/>
      <c r="B513" s="150"/>
      <c r="C513" s="150"/>
      <c r="D513" s="150"/>
      <c r="E513" s="150"/>
      <c r="F513" s="150"/>
      <c r="G513" s="150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AU513" s="150"/>
      <c r="AV513" s="150"/>
      <c r="AW513" s="150"/>
      <c r="AX513" s="150"/>
      <c r="AY513" s="150"/>
      <c r="AZ513" s="150"/>
      <c r="BA513" s="150"/>
      <c r="BB513" s="150"/>
      <c r="BC513" s="150"/>
      <c r="BD513" s="150"/>
      <c r="BE513" s="150"/>
      <c r="BF513" s="150"/>
      <c r="BG513" s="150"/>
      <c r="BH513" s="150"/>
      <c r="BI513" s="150"/>
      <c r="BJ513" s="150"/>
      <c r="BK513" s="150"/>
      <c r="BL513" s="150"/>
      <c r="BM513" s="150"/>
      <c r="BN513" s="150"/>
      <c r="BO513" s="150"/>
      <c r="BP513" s="150"/>
      <c r="BQ513" s="150"/>
      <c r="BR513" s="150"/>
      <c r="BS513" s="150"/>
      <c r="BT513" s="150"/>
      <c r="BU513" s="150"/>
      <c r="BV513" s="150"/>
      <c r="BW513" s="150"/>
      <c r="BX513" s="150"/>
      <c r="BY513" s="150"/>
      <c r="BZ513" s="150"/>
    </row>
    <row r="514" spans="1:78" x14ac:dyDescent="0.25">
      <c r="A514" s="150"/>
      <c r="B514" s="150"/>
      <c r="C514" s="150"/>
      <c r="D514" s="150"/>
      <c r="E514" s="150"/>
      <c r="F514" s="150"/>
      <c r="G514" s="150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AU514" s="150"/>
      <c r="AV514" s="150"/>
      <c r="AW514" s="150"/>
      <c r="AX514" s="150"/>
      <c r="AY514" s="150"/>
      <c r="AZ514" s="150"/>
      <c r="BA514" s="150"/>
      <c r="BB514" s="150"/>
      <c r="BC514" s="150"/>
      <c r="BD514" s="150"/>
      <c r="BE514" s="150"/>
      <c r="BF514" s="150"/>
      <c r="BG514" s="150"/>
      <c r="BH514" s="150"/>
      <c r="BI514" s="150"/>
      <c r="BJ514" s="150"/>
      <c r="BK514" s="150"/>
      <c r="BL514" s="150"/>
      <c r="BM514" s="150"/>
      <c r="BN514" s="150"/>
      <c r="BO514" s="150"/>
      <c r="BP514" s="150"/>
      <c r="BQ514" s="150"/>
      <c r="BR514" s="150"/>
      <c r="BS514" s="150"/>
      <c r="BT514" s="150"/>
      <c r="BU514" s="150"/>
      <c r="BV514" s="150"/>
      <c r="BW514" s="150"/>
      <c r="BX514" s="150"/>
      <c r="BY514" s="150"/>
      <c r="BZ514" s="150"/>
    </row>
    <row r="515" spans="1:78" x14ac:dyDescent="0.25">
      <c r="A515" s="150"/>
      <c r="B515" s="150"/>
      <c r="C515" s="150"/>
      <c r="D515" s="150"/>
      <c r="E515" s="150"/>
      <c r="F515" s="150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AU515" s="150"/>
      <c r="AV515" s="150"/>
      <c r="AW515" s="150"/>
      <c r="AX515" s="150"/>
      <c r="AY515" s="150"/>
      <c r="AZ515" s="150"/>
      <c r="BA515" s="150"/>
      <c r="BB515" s="150"/>
      <c r="BC515" s="150"/>
      <c r="BD515" s="150"/>
      <c r="BE515" s="150"/>
      <c r="BF515" s="150"/>
      <c r="BG515" s="150"/>
      <c r="BH515" s="150"/>
      <c r="BI515" s="150"/>
      <c r="BJ515" s="150"/>
      <c r="BK515" s="150"/>
      <c r="BL515" s="150"/>
      <c r="BM515" s="150"/>
      <c r="BN515" s="150"/>
      <c r="BO515" s="150"/>
      <c r="BP515" s="150"/>
      <c r="BQ515" s="150"/>
      <c r="BR515" s="150"/>
      <c r="BS515" s="150"/>
      <c r="BT515" s="150"/>
      <c r="BU515" s="150"/>
      <c r="BV515" s="150"/>
      <c r="BW515" s="150"/>
      <c r="BX515" s="150"/>
      <c r="BY515" s="150"/>
      <c r="BZ515" s="150"/>
    </row>
    <row r="516" spans="1:78" x14ac:dyDescent="0.25">
      <c r="A516" s="150"/>
      <c r="B516" s="150"/>
      <c r="C516" s="150"/>
      <c r="D516" s="150"/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150"/>
      <c r="AT516" s="150"/>
      <c r="AU516" s="150"/>
      <c r="AV516" s="150"/>
      <c r="AW516" s="150"/>
      <c r="AX516" s="150"/>
      <c r="AY516" s="150"/>
      <c r="AZ516" s="150"/>
      <c r="BA516" s="150"/>
      <c r="BB516" s="150"/>
      <c r="BC516" s="150"/>
      <c r="BD516" s="150"/>
      <c r="BE516" s="150"/>
      <c r="BF516" s="150"/>
      <c r="BG516" s="150"/>
      <c r="BH516" s="150"/>
      <c r="BI516" s="150"/>
      <c r="BJ516" s="150"/>
      <c r="BK516" s="150"/>
      <c r="BL516" s="150"/>
      <c r="BM516" s="150"/>
      <c r="BN516" s="150"/>
      <c r="BO516" s="150"/>
      <c r="BP516" s="150"/>
      <c r="BQ516" s="150"/>
      <c r="BR516" s="150"/>
      <c r="BS516" s="150"/>
      <c r="BT516" s="150"/>
      <c r="BU516" s="150"/>
      <c r="BV516" s="150"/>
      <c r="BW516" s="150"/>
      <c r="BX516" s="150"/>
      <c r="BY516" s="150"/>
      <c r="BZ516" s="150"/>
    </row>
    <row r="517" spans="1:78" x14ac:dyDescent="0.25">
      <c r="A517" s="150"/>
      <c r="B517" s="150"/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150"/>
      <c r="AT517" s="150"/>
      <c r="AU517" s="150"/>
      <c r="AV517" s="150"/>
      <c r="AW517" s="150"/>
      <c r="AX517" s="150"/>
      <c r="AY517" s="150"/>
      <c r="AZ517" s="150"/>
      <c r="BA517" s="150"/>
      <c r="BB517" s="150"/>
      <c r="BC517" s="150"/>
      <c r="BD517" s="150"/>
      <c r="BE517" s="150"/>
      <c r="BF517" s="150"/>
      <c r="BG517" s="150"/>
      <c r="BH517" s="150"/>
      <c r="BI517" s="150"/>
      <c r="BJ517" s="150"/>
      <c r="BK517" s="150"/>
      <c r="BL517" s="150"/>
      <c r="BM517" s="150"/>
      <c r="BN517" s="150"/>
      <c r="BO517" s="150"/>
      <c r="BP517" s="150"/>
      <c r="BQ517" s="150"/>
      <c r="BR517" s="150"/>
      <c r="BS517" s="150"/>
      <c r="BT517" s="150"/>
      <c r="BU517" s="150"/>
      <c r="BV517" s="150"/>
      <c r="BW517" s="150"/>
      <c r="BX517" s="150"/>
      <c r="BY517" s="150"/>
      <c r="BZ517" s="150"/>
    </row>
    <row r="518" spans="1:78" x14ac:dyDescent="0.25">
      <c r="A518" s="150"/>
      <c r="B518" s="150"/>
      <c r="C518" s="150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  <c r="AH518" s="150"/>
      <c r="AI518" s="150"/>
      <c r="AJ518" s="150"/>
      <c r="AK518" s="150"/>
      <c r="AL518" s="150"/>
      <c r="AM518" s="150"/>
      <c r="AN518" s="150"/>
      <c r="AO518" s="150"/>
      <c r="AP518" s="150"/>
      <c r="AQ518" s="150"/>
      <c r="AR518" s="150"/>
      <c r="AS518" s="150"/>
      <c r="AT518" s="150"/>
      <c r="AU518" s="150"/>
      <c r="AV518" s="150"/>
      <c r="AW518" s="150"/>
      <c r="AX518" s="150"/>
      <c r="AY518" s="150"/>
      <c r="AZ518" s="150"/>
      <c r="BA518" s="150"/>
      <c r="BB518" s="150"/>
      <c r="BC518" s="150"/>
      <c r="BD518" s="150"/>
      <c r="BE518" s="150"/>
      <c r="BF518" s="150"/>
      <c r="BG518" s="150"/>
      <c r="BH518" s="150"/>
      <c r="BI518" s="150"/>
      <c r="BJ518" s="150"/>
      <c r="BK518" s="150"/>
      <c r="BL518" s="150"/>
      <c r="BM518" s="150"/>
      <c r="BN518" s="150"/>
      <c r="BO518" s="150"/>
      <c r="BP518" s="150"/>
      <c r="BQ518" s="150"/>
      <c r="BR518" s="150"/>
      <c r="BS518" s="150"/>
      <c r="BT518" s="150"/>
      <c r="BU518" s="150"/>
      <c r="BV518" s="150"/>
      <c r="BW518" s="150"/>
      <c r="BX518" s="150"/>
      <c r="BY518" s="150"/>
      <c r="BZ518" s="150"/>
    </row>
    <row r="519" spans="1:78" x14ac:dyDescent="0.25">
      <c r="A519" s="150"/>
      <c r="B519" s="150"/>
      <c r="C519" s="150"/>
      <c r="D519" s="150"/>
      <c r="E519" s="150"/>
      <c r="F519" s="150"/>
      <c r="G519" s="150"/>
      <c r="H519" s="150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  <c r="AH519" s="150"/>
      <c r="AI519" s="150"/>
      <c r="AJ519" s="150"/>
      <c r="AK519" s="150"/>
      <c r="AL519" s="150"/>
      <c r="AM519" s="150"/>
      <c r="AN519" s="150"/>
      <c r="AO519" s="150"/>
      <c r="AP519" s="150"/>
      <c r="AQ519" s="150"/>
      <c r="AR519" s="150"/>
      <c r="AS519" s="150"/>
      <c r="AT519" s="150"/>
      <c r="AU519" s="150"/>
      <c r="AV519" s="150"/>
      <c r="AW519" s="150"/>
      <c r="AX519" s="150"/>
      <c r="AY519" s="150"/>
      <c r="AZ519" s="150"/>
      <c r="BA519" s="150"/>
      <c r="BB519" s="150"/>
      <c r="BC519" s="150"/>
      <c r="BD519" s="150"/>
      <c r="BE519" s="150"/>
      <c r="BF519" s="150"/>
      <c r="BG519" s="150"/>
      <c r="BH519" s="150"/>
      <c r="BI519" s="150"/>
      <c r="BJ519" s="150"/>
      <c r="BK519" s="150"/>
      <c r="BL519" s="150"/>
      <c r="BM519" s="150"/>
      <c r="BN519" s="150"/>
      <c r="BO519" s="150"/>
      <c r="BP519" s="150"/>
      <c r="BQ519" s="150"/>
      <c r="BR519" s="150"/>
      <c r="BS519" s="150"/>
      <c r="BT519" s="150"/>
      <c r="BU519" s="150"/>
      <c r="BV519" s="150"/>
      <c r="BW519" s="150"/>
      <c r="BX519" s="150"/>
      <c r="BY519" s="150"/>
      <c r="BZ519" s="150"/>
    </row>
    <row r="520" spans="1:78" x14ac:dyDescent="0.25">
      <c r="A520" s="150"/>
      <c r="B520" s="150"/>
      <c r="C520" s="150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  <c r="AH520" s="150"/>
      <c r="AI520" s="150"/>
      <c r="AJ520" s="150"/>
      <c r="AK520" s="150"/>
      <c r="AL520" s="150"/>
      <c r="AM520" s="150"/>
      <c r="AN520" s="150"/>
      <c r="AO520" s="150"/>
      <c r="AP520" s="150"/>
      <c r="AQ520" s="150"/>
      <c r="AR520" s="150"/>
      <c r="AS520" s="150"/>
      <c r="AT520" s="150"/>
      <c r="AU520" s="150"/>
      <c r="AV520" s="150"/>
      <c r="AW520" s="150"/>
      <c r="AX520" s="150"/>
      <c r="AY520" s="150"/>
      <c r="AZ520" s="150"/>
      <c r="BA520" s="150"/>
      <c r="BB520" s="150"/>
      <c r="BC520" s="150"/>
      <c r="BD520" s="150"/>
      <c r="BE520" s="150"/>
      <c r="BF520" s="150"/>
      <c r="BG520" s="150"/>
      <c r="BH520" s="150"/>
      <c r="BI520" s="150"/>
      <c r="BJ520" s="150"/>
      <c r="BK520" s="150"/>
      <c r="BL520" s="150"/>
      <c r="BM520" s="150"/>
      <c r="BN520" s="150"/>
      <c r="BO520" s="150"/>
      <c r="BP520" s="150"/>
      <c r="BQ520" s="150"/>
      <c r="BR520" s="150"/>
      <c r="BS520" s="150"/>
      <c r="BT520" s="150"/>
      <c r="BU520" s="150"/>
      <c r="BV520" s="150"/>
      <c r="BW520" s="150"/>
      <c r="BX520" s="150"/>
      <c r="BY520" s="150"/>
      <c r="BZ520" s="150"/>
    </row>
    <row r="521" spans="1:78" x14ac:dyDescent="0.25">
      <c r="A521" s="150"/>
      <c r="B521" s="150"/>
      <c r="C521" s="150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  <c r="AH521" s="150"/>
      <c r="AI521" s="150"/>
      <c r="AJ521" s="150"/>
      <c r="AK521" s="150"/>
      <c r="AL521" s="150"/>
      <c r="AM521" s="150"/>
      <c r="AN521" s="150"/>
      <c r="AO521" s="150"/>
      <c r="AP521" s="150"/>
      <c r="AQ521" s="150"/>
      <c r="AR521" s="150"/>
      <c r="AS521" s="150"/>
      <c r="AT521" s="150"/>
      <c r="AU521" s="150"/>
      <c r="AV521" s="150"/>
      <c r="AW521" s="150"/>
      <c r="AX521" s="150"/>
      <c r="AY521" s="150"/>
      <c r="AZ521" s="150"/>
      <c r="BA521" s="150"/>
      <c r="BB521" s="150"/>
      <c r="BC521" s="150"/>
      <c r="BD521" s="150"/>
      <c r="BE521" s="150"/>
      <c r="BF521" s="150"/>
      <c r="BG521" s="150"/>
      <c r="BH521" s="150"/>
      <c r="BI521" s="150"/>
      <c r="BJ521" s="150"/>
      <c r="BK521" s="150"/>
      <c r="BL521" s="150"/>
      <c r="BM521" s="150"/>
      <c r="BN521" s="150"/>
      <c r="BO521" s="150"/>
      <c r="BP521" s="150"/>
      <c r="BQ521" s="150"/>
      <c r="BR521" s="150"/>
      <c r="BS521" s="150"/>
      <c r="BT521" s="150"/>
      <c r="BU521" s="150"/>
      <c r="BV521" s="150"/>
      <c r="BW521" s="150"/>
      <c r="BX521" s="150"/>
      <c r="BY521" s="150"/>
      <c r="BZ521" s="150"/>
    </row>
    <row r="522" spans="1:78" x14ac:dyDescent="0.25">
      <c r="A522" s="150"/>
      <c r="B522" s="150"/>
      <c r="C522" s="150"/>
      <c r="D522" s="150"/>
      <c r="E522" s="150"/>
      <c r="F522" s="150"/>
      <c r="G522" s="150"/>
      <c r="H522" s="150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  <c r="AH522" s="150"/>
      <c r="AI522" s="150"/>
      <c r="AJ522" s="150"/>
      <c r="AK522" s="150"/>
      <c r="AL522" s="150"/>
      <c r="AM522" s="150"/>
      <c r="AN522" s="150"/>
      <c r="AO522" s="150"/>
      <c r="AP522" s="150"/>
      <c r="AQ522" s="150"/>
      <c r="AR522" s="150"/>
      <c r="AS522" s="150"/>
      <c r="AT522" s="150"/>
      <c r="AU522" s="150"/>
      <c r="AV522" s="150"/>
      <c r="AW522" s="150"/>
      <c r="AX522" s="150"/>
      <c r="AY522" s="150"/>
      <c r="AZ522" s="150"/>
      <c r="BA522" s="150"/>
      <c r="BB522" s="150"/>
      <c r="BC522" s="150"/>
      <c r="BD522" s="150"/>
      <c r="BE522" s="150"/>
      <c r="BF522" s="150"/>
      <c r="BG522" s="150"/>
      <c r="BH522" s="150"/>
      <c r="BI522" s="150"/>
      <c r="BJ522" s="150"/>
      <c r="BK522" s="150"/>
      <c r="BL522" s="150"/>
      <c r="BM522" s="150"/>
      <c r="BN522" s="150"/>
      <c r="BO522" s="150"/>
      <c r="BP522" s="150"/>
      <c r="BQ522" s="150"/>
      <c r="BR522" s="150"/>
      <c r="BS522" s="150"/>
      <c r="BT522" s="150"/>
      <c r="BU522" s="150"/>
      <c r="BV522" s="150"/>
      <c r="BW522" s="150"/>
      <c r="BX522" s="150"/>
      <c r="BY522" s="150"/>
      <c r="BZ522" s="150"/>
    </row>
    <row r="523" spans="1:78" x14ac:dyDescent="0.25">
      <c r="A523" s="150"/>
      <c r="B523" s="150"/>
      <c r="C523" s="150"/>
      <c r="D523" s="150"/>
      <c r="E523" s="150"/>
      <c r="F523" s="150"/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  <c r="AH523" s="150"/>
      <c r="AI523" s="150"/>
      <c r="AJ523" s="150"/>
      <c r="AK523" s="150"/>
      <c r="AL523" s="150"/>
      <c r="AM523" s="150"/>
      <c r="AN523" s="150"/>
      <c r="AO523" s="150"/>
      <c r="AP523" s="150"/>
      <c r="AQ523" s="150"/>
      <c r="AR523" s="150"/>
      <c r="AS523" s="150"/>
      <c r="AT523" s="150"/>
      <c r="AU523" s="150"/>
      <c r="AV523" s="150"/>
      <c r="AW523" s="150"/>
      <c r="AX523" s="150"/>
      <c r="AY523" s="150"/>
      <c r="AZ523" s="150"/>
      <c r="BA523" s="150"/>
      <c r="BB523" s="150"/>
      <c r="BC523" s="150"/>
      <c r="BD523" s="150"/>
      <c r="BE523" s="150"/>
      <c r="BF523" s="150"/>
      <c r="BG523" s="150"/>
      <c r="BH523" s="150"/>
      <c r="BI523" s="150"/>
      <c r="BJ523" s="150"/>
      <c r="BK523" s="150"/>
      <c r="BL523" s="150"/>
      <c r="BM523" s="150"/>
      <c r="BN523" s="150"/>
      <c r="BO523" s="150"/>
      <c r="BP523" s="150"/>
      <c r="BQ523" s="150"/>
      <c r="BR523" s="150"/>
      <c r="BS523" s="150"/>
      <c r="BT523" s="150"/>
      <c r="BU523" s="150"/>
      <c r="BV523" s="150"/>
      <c r="BW523" s="150"/>
      <c r="BX523" s="150"/>
      <c r="BY523" s="150"/>
      <c r="BZ523" s="150"/>
    </row>
    <row r="524" spans="1:78" x14ac:dyDescent="0.25">
      <c r="A524" s="150"/>
      <c r="B524" s="150"/>
      <c r="C524" s="150"/>
      <c r="D524" s="150"/>
      <c r="E524" s="150"/>
      <c r="F524" s="150"/>
      <c r="G524" s="150"/>
      <c r="H524" s="150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  <c r="AH524" s="150"/>
      <c r="AI524" s="150"/>
      <c r="AJ524" s="150"/>
      <c r="AK524" s="150"/>
      <c r="AL524" s="150"/>
      <c r="AM524" s="150"/>
      <c r="AN524" s="150"/>
      <c r="AO524" s="150"/>
      <c r="AP524" s="150"/>
      <c r="AQ524" s="150"/>
      <c r="AR524" s="150"/>
      <c r="AS524" s="150"/>
      <c r="AT524" s="150"/>
      <c r="AU524" s="150"/>
      <c r="AV524" s="150"/>
      <c r="AW524" s="150"/>
      <c r="AX524" s="150"/>
      <c r="AY524" s="150"/>
      <c r="AZ524" s="150"/>
      <c r="BA524" s="150"/>
      <c r="BB524" s="150"/>
      <c r="BC524" s="150"/>
      <c r="BD524" s="150"/>
      <c r="BE524" s="150"/>
      <c r="BF524" s="150"/>
      <c r="BG524" s="150"/>
      <c r="BH524" s="150"/>
      <c r="BI524" s="150"/>
      <c r="BJ524" s="150"/>
      <c r="BK524" s="150"/>
      <c r="BL524" s="150"/>
      <c r="BM524" s="150"/>
      <c r="BN524" s="150"/>
      <c r="BO524" s="150"/>
      <c r="BP524" s="150"/>
      <c r="BQ524" s="150"/>
      <c r="BR524" s="150"/>
      <c r="BS524" s="150"/>
      <c r="BT524" s="150"/>
      <c r="BU524" s="150"/>
      <c r="BV524" s="150"/>
      <c r="BW524" s="150"/>
      <c r="BX524" s="150"/>
      <c r="BY524" s="150"/>
      <c r="BZ524" s="150"/>
    </row>
    <row r="525" spans="1:78" x14ac:dyDescent="0.25">
      <c r="A525" s="150"/>
      <c r="B525" s="150"/>
      <c r="C525" s="150"/>
      <c r="D525" s="150"/>
      <c r="E525" s="150"/>
      <c r="F525" s="150"/>
      <c r="G525" s="150"/>
      <c r="H525" s="150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  <c r="AH525" s="150"/>
      <c r="AI525" s="150"/>
      <c r="AJ525" s="150"/>
      <c r="AK525" s="150"/>
      <c r="AL525" s="150"/>
      <c r="AM525" s="150"/>
      <c r="AN525" s="150"/>
      <c r="AO525" s="150"/>
      <c r="AP525" s="150"/>
      <c r="AQ525" s="150"/>
      <c r="AR525" s="150"/>
      <c r="AS525" s="150"/>
      <c r="AT525" s="150"/>
      <c r="AU525" s="150"/>
      <c r="AV525" s="150"/>
      <c r="AW525" s="150"/>
      <c r="AX525" s="150"/>
      <c r="AY525" s="150"/>
      <c r="AZ525" s="150"/>
      <c r="BA525" s="150"/>
      <c r="BB525" s="150"/>
      <c r="BC525" s="150"/>
      <c r="BD525" s="150"/>
      <c r="BE525" s="150"/>
      <c r="BF525" s="150"/>
      <c r="BG525" s="150"/>
      <c r="BH525" s="150"/>
      <c r="BI525" s="150"/>
      <c r="BJ525" s="150"/>
      <c r="BK525" s="150"/>
      <c r="BL525" s="150"/>
      <c r="BM525" s="150"/>
      <c r="BN525" s="150"/>
      <c r="BO525" s="150"/>
      <c r="BP525" s="150"/>
      <c r="BQ525" s="150"/>
      <c r="BR525" s="150"/>
      <c r="BS525" s="150"/>
      <c r="BT525" s="150"/>
      <c r="BU525" s="150"/>
      <c r="BV525" s="150"/>
      <c r="BW525" s="150"/>
      <c r="BX525" s="150"/>
      <c r="BY525" s="150"/>
      <c r="BZ525" s="150"/>
    </row>
    <row r="526" spans="1:78" x14ac:dyDescent="0.25">
      <c r="A526" s="150"/>
      <c r="B526" s="150"/>
      <c r="C526" s="150"/>
      <c r="D526" s="150"/>
      <c r="E526" s="150"/>
      <c r="F526" s="150"/>
      <c r="G526" s="150"/>
      <c r="H526" s="150"/>
      <c r="I526" s="15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  <c r="AH526" s="150"/>
      <c r="AI526" s="150"/>
      <c r="AJ526" s="150"/>
      <c r="AK526" s="150"/>
      <c r="AL526" s="150"/>
      <c r="AM526" s="150"/>
      <c r="AN526" s="150"/>
      <c r="AO526" s="150"/>
      <c r="AP526" s="150"/>
      <c r="AQ526" s="150"/>
      <c r="AR526" s="150"/>
      <c r="AS526" s="150"/>
      <c r="AT526" s="150"/>
      <c r="AU526" s="150"/>
      <c r="AV526" s="150"/>
      <c r="AW526" s="150"/>
      <c r="AX526" s="150"/>
      <c r="AY526" s="150"/>
      <c r="AZ526" s="150"/>
      <c r="BA526" s="150"/>
      <c r="BB526" s="150"/>
      <c r="BC526" s="150"/>
      <c r="BD526" s="150"/>
      <c r="BE526" s="150"/>
      <c r="BF526" s="150"/>
      <c r="BG526" s="150"/>
      <c r="BH526" s="150"/>
      <c r="BI526" s="150"/>
      <c r="BJ526" s="150"/>
      <c r="BK526" s="150"/>
      <c r="BL526" s="150"/>
      <c r="BM526" s="150"/>
      <c r="BN526" s="150"/>
      <c r="BO526" s="150"/>
      <c r="BP526" s="150"/>
      <c r="BQ526" s="150"/>
      <c r="BR526" s="150"/>
      <c r="BS526" s="150"/>
      <c r="BT526" s="150"/>
      <c r="BU526" s="150"/>
      <c r="BV526" s="150"/>
      <c r="BW526" s="150"/>
      <c r="BX526" s="150"/>
      <c r="BY526" s="150"/>
      <c r="BZ526" s="150"/>
    </row>
    <row r="527" spans="1:78" x14ac:dyDescent="0.25">
      <c r="A527" s="150"/>
      <c r="B527" s="150"/>
      <c r="C527" s="150"/>
      <c r="D527" s="150"/>
      <c r="E527" s="150"/>
      <c r="F527" s="150"/>
      <c r="G527" s="150"/>
      <c r="H527" s="150"/>
      <c r="I527" s="15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  <c r="AH527" s="150"/>
      <c r="AI527" s="150"/>
      <c r="AJ527" s="150"/>
      <c r="AK527" s="150"/>
      <c r="AL527" s="150"/>
      <c r="AM527" s="150"/>
      <c r="AN527" s="150"/>
      <c r="AO527" s="150"/>
      <c r="AP527" s="150"/>
      <c r="AQ527" s="150"/>
      <c r="AR527" s="150"/>
      <c r="AS527" s="150"/>
      <c r="AT527" s="150"/>
      <c r="AU527" s="150"/>
      <c r="AV527" s="150"/>
      <c r="AW527" s="150"/>
      <c r="AX527" s="150"/>
      <c r="AY527" s="150"/>
      <c r="AZ527" s="150"/>
      <c r="BA527" s="150"/>
      <c r="BB527" s="150"/>
      <c r="BC527" s="150"/>
      <c r="BD527" s="150"/>
      <c r="BE527" s="150"/>
      <c r="BF527" s="150"/>
      <c r="BG527" s="150"/>
      <c r="BH527" s="150"/>
      <c r="BI527" s="150"/>
      <c r="BJ527" s="150"/>
      <c r="BK527" s="150"/>
      <c r="BL527" s="150"/>
      <c r="BM527" s="150"/>
      <c r="BN527" s="150"/>
      <c r="BO527" s="150"/>
      <c r="BP527" s="150"/>
      <c r="BQ527" s="150"/>
      <c r="BR527" s="150"/>
      <c r="BS527" s="150"/>
      <c r="BT527" s="150"/>
      <c r="BU527" s="150"/>
      <c r="BV527" s="150"/>
      <c r="BW527" s="150"/>
      <c r="BX527" s="150"/>
      <c r="BY527" s="150"/>
      <c r="BZ527" s="150"/>
    </row>
    <row r="528" spans="1:78" x14ac:dyDescent="0.25">
      <c r="A528" s="150"/>
      <c r="B528" s="150"/>
      <c r="C528" s="150"/>
      <c r="D528" s="150"/>
      <c r="E528" s="150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  <c r="AH528" s="150"/>
      <c r="AI528" s="150"/>
      <c r="AJ528" s="150"/>
      <c r="AK528" s="150"/>
      <c r="AL528" s="150"/>
      <c r="AM528" s="150"/>
      <c r="AN528" s="150"/>
      <c r="AO528" s="150"/>
      <c r="AP528" s="150"/>
      <c r="AQ528" s="150"/>
      <c r="AR528" s="150"/>
      <c r="AS528" s="150"/>
      <c r="AT528" s="150"/>
      <c r="AU528" s="150"/>
      <c r="AV528" s="150"/>
      <c r="AW528" s="150"/>
      <c r="AX528" s="150"/>
      <c r="AY528" s="150"/>
      <c r="AZ528" s="150"/>
      <c r="BA528" s="150"/>
      <c r="BB528" s="150"/>
      <c r="BC528" s="150"/>
      <c r="BD528" s="150"/>
      <c r="BE528" s="150"/>
      <c r="BF528" s="150"/>
      <c r="BG528" s="150"/>
      <c r="BH528" s="150"/>
      <c r="BI528" s="150"/>
      <c r="BJ528" s="150"/>
      <c r="BK528" s="150"/>
      <c r="BL528" s="150"/>
      <c r="BM528" s="150"/>
      <c r="BN528" s="150"/>
      <c r="BO528" s="150"/>
      <c r="BP528" s="150"/>
      <c r="BQ528" s="150"/>
      <c r="BR528" s="150"/>
      <c r="BS528" s="150"/>
      <c r="BT528" s="150"/>
      <c r="BU528" s="150"/>
      <c r="BV528" s="150"/>
      <c r="BW528" s="150"/>
      <c r="BX528" s="150"/>
      <c r="BY528" s="150"/>
      <c r="BZ528" s="150"/>
    </row>
    <row r="529" spans="1:78" x14ac:dyDescent="0.25">
      <c r="A529" s="150"/>
      <c r="B529" s="150"/>
      <c r="C529" s="150"/>
      <c r="D529" s="150"/>
      <c r="E529" s="150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  <c r="AH529" s="150"/>
      <c r="AI529" s="150"/>
      <c r="AJ529" s="150"/>
      <c r="AK529" s="150"/>
      <c r="AL529" s="150"/>
      <c r="AM529" s="150"/>
      <c r="AN529" s="150"/>
      <c r="AO529" s="150"/>
      <c r="AP529" s="150"/>
      <c r="AQ529" s="150"/>
      <c r="AR529" s="150"/>
      <c r="AS529" s="150"/>
      <c r="AT529" s="150"/>
      <c r="AU529" s="150"/>
      <c r="AV529" s="150"/>
      <c r="AW529" s="150"/>
      <c r="AX529" s="150"/>
      <c r="AY529" s="150"/>
      <c r="AZ529" s="150"/>
      <c r="BA529" s="150"/>
      <c r="BB529" s="150"/>
      <c r="BC529" s="150"/>
      <c r="BD529" s="150"/>
      <c r="BE529" s="150"/>
      <c r="BF529" s="150"/>
      <c r="BG529" s="150"/>
      <c r="BH529" s="150"/>
      <c r="BI529" s="150"/>
      <c r="BJ529" s="150"/>
      <c r="BK529" s="150"/>
      <c r="BL529" s="150"/>
      <c r="BM529" s="150"/>
      <c r="BN529" s="150"/>
      <c r="BO529" s="150"/>
      <c r="BP529" s="150"/>
      <c r="BQ529" s="150"/>
      <c r="BR529" s="150"/>
      <c r="BS529" s="150"/>
      <c r="BT529" s="150"/>
      <c r="BU529" s="150"/>
      <c r="BV529" s="150"/>
      <c r="BW529" s="150"/>
      <c r="BX529" s="150"/>
      <c r="BY529" s="150"/>
      <c r="BZ529" s="150"/>
    </row>
    <row r="530" spans="1:78" x14ac:dyDescent="0.25">
      <c r="A530" s="150"/>
      <c r="B530" s="150"/>
      <c r="C530" s="150"/>
      <c r="D530" s="150"/>
      <c r="E530" s="150"/>
      <c r="F530" s="150"/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  <c r="AH530" s="150"/>
      <c r="AI530" s="150"/>
      <c r="AJ530" s="150"/>
      <c r="AK530" s="150"/>
      <c r="AL530" s="150"/>
      <c r="AM530" s="150"/>
      <c r="AN530" s="150"/>
      <c r="AO530" s="150"/>
      <c r="AP530" s="150"/>
      <c r="AQ530" s="150"/>
      <c r="AR530" s="150"/>
      <c r="AS530" s="150"/>
      <c r="AT530" s="150"/>
      <c r="AU530" s="150"/>
      <c r="AV530" s="150"/>
      <c r="AW530" s="150"/>
      <c r="AX530" s="150"/>
      <c r="AY530" s="150"/>
      <c r="AZ530" s="150"/>
      <c r="BA530" s="150"/>
      <c r="BB530" s="150"/>
      <c r="BC530" s="150"/>
      <c r="BD530" s="150"/>
      <c r="BE530" s="150"/>
      <c r="BF530" s="150"/>
      <c r="BG530" s="150"/>
      <c r="BH530" s="150"/>
      <c r="BI530" s="150"/>
      <c r="BJ530" s="150"/>
      <c r="BK530" s="150"/>
      <c r="BL530" s="150"/>
      <c r="BM530" s="150"/>
      <c r="BN530" s="150"/>
      <c r="BO530" s="150"/>
      <c r="BP530" s="150"/>
      <c r="BQ530" s="150"/>
      <c r="BR530" s="150"/>
      <c r="BS530" s="150"/>
      <c r="BT530" s="150"/>
      <c r="BU530" s="150"/>
      <c r="BV530" s="150"/>
      <c r="BW530" s="150"/>
      <c r="BX530" s="150"/>
      <c r="BY530" s="150"/>
      <c r="BZ530" s="150"/>
    </row>
    <row r="531" spans="1:78" x14ac:dyDescent="0.25">
      <c r="A531" s="150"/>
      <c r="B531" s="150"/>
      <c r="C531" s="150"/>
      <c r="D531" s="150"/>
      <c r="E531" s="150"/>
      <c r="F531" s="150"/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  <c r="AH531" s="150"/>
      <c r="AI531" s="150"/>
      <c r="AJ531" s="150"/>
      <c r="AK531" s="150"/>
      <c r="AL531" s="150"/>
      <c r="AM531" s="150"/>
      <c r="AN531" s="150"/>
      <c r="AO531" s="150"/>
      <c r="AP531" s="150"/>
      <c r="AQ531" s="150"/>
      <c r="AR531" s="150"/>
      <c r="AS531" s="150"/>
      <c r="AT531" s="150"/>
      <c r="AU531" s="150"/>
      <c r="AV531" s="150"/>
      <c r="AW531" s="150"/>
      <c r="AX531" s="150"/>
      <c r="AY531" s="150"/>
      <c r="AZ531" s="150"/>
      <c r="BA531" s="150"/>
      <c r="BB531" s="150"/>
      <c r="BC531" s="150"/>
      <c r="BD531" s="150"/>
      <c r="BE531" s="150"/>
      <c r="BF531" s="150"/>
      <c r="BG531" s="150"/>
      <c r="BH531" s="150"/>
      <c r="BI531" s="150"/>
      <c r="BJ531" s="150"/>
      <c r="BK531" s="150"/>
      <c r="BL531" s="150"/>
      <c r="BM531" s="150"/>
      <c r="BN531" s="150"/>
      <c r="BO531" s="150"/>
      <c r="BP531" s="150"/>
      <c r="BQ531" s="150"/>
      <c r="BR531" s="150"/>
      <c r="BS531" s="150"/>
      <c r="BT531" s="150"/>
      <c r="BU531" s="150"/>
      <c r="BV531" s="150"/>
      <c r="BW531" s="150"/>
      <c r="BX531" s="150"/>
      <c r="BY531" s="150"/>
      <c r="BZ531" s="150"/>
    </row>
    <row r="532" spans="1:78" x14ac:dyDescent="0.25">
      <c r="A532" s="150"/>
      <c r="B532" s="150"/>
      <c r="C532" s="150"/>
      <c r="D532" s="150"/>
      <c r="E532" s="150"/>
      <c r="F532" s="150"/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  <c r="AH532" s="150"/>
      <c r="AI532" s="150"/>
      <c r="AJ532" s="150"/>
      <c r="AK532" s="150"/>
      <c r="AL532" s="150"/>
      <c r="AM532" s="150"/>
      <c r="AN532" s="150"/>
      <c r="AO532" s="150"/>
      <c r="AP532" s="150"/>
      <c r="AQ532" s="150"/>
      <c r="AR532" s="150"/>
      <c r="AS532" s="150"/>
      <c r="AT532" s="150"/>
      <c r="AU532" s="150"/>
      <c r="AV532" s="150"/>
      <c r="AW532" s="150"/>
      <c r="AX532" s="150"/>
      <c r="AY532" s="150"/>
      <c r="AZ532" s="150"/>
      <c r="BA532" s="150"/>
      <c r="BB532" s="150"/>
      <c r="BC532" s="150"/>
      <c r="BD532" s="150"/>
      <c r="BE532" s="150"/>
      <c r="BF532" s="150"/>
      <c r="BG532" s="150"/>
      <c r="BH532" s="150"/>
      <c r="BI532" s="150"/>
      <c r="BJ532" s="150"/>
      <c r="BK532" s="150"/>
      <c r="BL532" s="150"/>
      <c r="BM532" s="150"/>
      <c r="BN532" s="150"/>
      <c r="BO532" s="150"/>
      <c r="BP532" s="150"/>
      <c r="BQ532" s="150"/>
      <c r="BR532" s="150"/>
      <c r="BS532" s="150"/>
      <c r="BT532" s="150"/>
      <c r="BU532" s="150"/>
      <c r="BV532" s="150"/>
      <c r="BW532" s="150"/>
      <c r="BX532" s="150"/>
      <c r="BY532" s="150"/>
      <c r="BZ532" s="150"/>
    </row>
    <row r="533" spans="1:78" x14ac:dyDescent="0.25">
      <c r="A533" s="150"/>
      <c r="B533" s="150"/>
      <c r="C533" s="150"/>
      <c r="D533" s="150"/>
      <c r="E533" s="150"/>
      <c r="F533" s="150"/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  <c r="AH533" s="150"/>
      <c r="AI533" s="150"/>
      <c r="AJ533" s="150"/>
      <c r="AK533" s="150"/>
      <c r="AL533" s="150"/>
      <c r="AM533" s="150"/>
      <c r="AN533" s="150"/>
      <c r="AO533" s="150"/>
      <c r="AP533" s="150"/>
      <c r="AQ533" s="150"/>
      <c r="AR533" s="150"/>
      <c r="AS533" s="150"/>
      <c r="AT533" s="150"/>
      <c r="AU533" s="150"/>
      <c r="AV533" s="150"/>
      <c r="AW533" s="150"/>
      <c r="AX533" s="150"/>
      <c r="AY533" s="150"/>
      <c r="AZ533" s="150"/>
      <c r="BA533" s="150"/>
      <c r="BB533" s="150"/>
      <c r="BC533" s="150"/>
      <c r="BD533" s="150"/>
      <c r="BE533" s="150"/>
      <c r="BF533" s="150"/>
      <c r="BG533" s="150"/>
      <c r="BH533" s="150"/>
      <c r="BI533" s="150"/>
      <c r="BJ533" s="150"/>
      <c r="BK533" s="150"/>
      <c r="BL533" s="150"/>
      <c r="BM533" s="150"/>
      <c r="BN533" s="150"/>
      <c r="BO533" s="150"/>
      <c r="BP533" s="150"/>
      <c r="BQ533" s="150"/>
      <c r="BR533" s="150"/>
      <c r="BS533" s="150"/>
      <c r="BT533" s="150"/>
      <c r="BU533" s="150"/>
      <c r="BV533" s="150"/>
      <c r="BW533" s="150"/>
      <c r="BX533" s="150"/>
      <c r="BY533" s="150"/>
      <c r="BZ533" s="150"/>
    </row>
    <row r="534" spans="1:78" x14ac:dyDescent="0.25">
      <c r="A534" s="150"/>
      <c r="B534" s="150"/>
      <c r="C534" s="150"/>
      <c r="D534" s="150"/>
      <c r="E534" s="150"/>
      <c r="F534" s="150"/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  <c r="AH534" s="150"/>
      <c r="AI534" s="150"/>
      <c r="AJ534" s="150"/>
      <c r="AK534" s="150"/>
      <c r="AL534" s="150"/>
      <c r="AM534" s="150"/>
      <c r="AN534" s="150"/>
      <c r="AO534" s="150"/>
      <c r="AP534" s="150"/>
      <c r="AQ534" s="150"/>
      <c r="AR534" s="150"/>
      <c r="AS534" s="150"/>
      <c r="AT534" s="150"/>
      <c r="AU534" s="150"/>
      <c r="AV534" s="150"/>
      <c r="AW534" s="150"/>
      <c r="AX534" s="150"/>
      <c r="AY534" s="150"/>
      <c r="AZ534" s="150"/>
      <c r="BA534" s="150"/>
      <c r="BB534" s="150"/>
      <c r="BC534" s="150"/>
      <c r="BD534" s="150"/>
      <c r="BE534" s="150"/>
      <c r="BF534" s="150"/>
      <c r="BG534" s="150"/>
      <c r="BH534" s="150"/>
      <c r="BI534" s="150"/>
      <c r="BJ534" s="150"/>
      <c r="BK534" s="150"/>
      <c r="BL534" s="150"/>
      <c r="BM534" s="150"/>
      <c r="BN534" s="150"/>
      <c r="BO534" s="150"/>
      <c r="BP534" s="150"/>
      <c r="BQ534" s="150"/>
      <c r="BR534" s="150"/>
      <c r="BS534" s="150"/>
      <c r="BT534" s="150"/>
      <c r="BU534" s="150"/>
      <c r="BV534" s="150"/>
      <c r="BW534" s="150"/>
      <c r="BX534" s="150"/>
      <c r="BY534" s="150"/>
      <c r="BZ534" s="150"/>
    </row>
    <row r="535" spans="1:78" x14ac:dyDescent="0.25">
      <c r="A535" s="150"/>
      <c r="B535" s="150"/>
      <c r="C535" s="150"/>
      <c r="D535" s="150"/>
      <c r="E535" s="150"/>
      <c r="F535" s="150"/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AU535" s="150"/>
      <c r="AV535" s="150"/>
      <c r="AW535" s="150"/>
      <c r="AX535" s="150"/>
      <c r="AY535" s="150"/>
      <c r="AZ535" s="150"/>
      <c r="BA535" s="150"/>
      <c r="BB535" s="150"/>
      <c r="BC535" s="150"/>
      <c r="BD535" s="150"/>
      <c r="BE535" s="150"/>
      <c r="BF535" s="150"/>
      <c r="BG535" s="150"/>
      <c r="BH535" s="150"/>
      <c r="BI535" s="150"/>
      <c r="BJ535" s="150"/>
      <c r="BK535" s="150"/>
      <c r="BL535" s="150"/>
      <c r="BM535" s="150"/>
      <c r="BN535" s="150"/>
      <c r="BO535" s="150"/>
      <c r="BP535" s="150"/>
      <c r="BQ535" s="150"/>
      <c r="BR535" s="150"/>
      <c r="BS535" s="150"/>
      <c r="BT535" s="150"/>
      <c r="BU535" s="150"/>
      <c r="BV535" s="150"/>
      <c r="BW535" s="150"/>
      <c r="BX535" s="150"/>
      <c r="BY535" s="150"/>
      <c r="BZ535" s="150"/>
    </row>
    <row r="536" spans="1:78" x14ac:dyDescent="0.25">
      <c r="A536" s="150"/>
      <c r="B536" s="150"/>
      <c r="C536" s="150"/>
      <c r="D536" s="150"/>
      <c r="E536" s="150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AU536" s="150"/>
      <c r="AV536" s="150"/>
      <c r="AW536" s="150"/>
      <c r="AX536" s="150"/>
      <c r="AY536" s="150"/>
      <c r="AZ536" s="150"/>
      <c r="BA536" s="150"/>
      <c r="BB536" s="150"/>
      <c r="BC536" s="150"/>
      <c r="BD536" s="150"/>
      <c r="BE536" s="150"/>
      <c r="BF536" s="150"/>
      <c r="BG536" s="150"/>
      <c r="BH536" s="150"/>
      <c r="BI536" s="150"/>
      <c r="BJ536" s="150"/>
      <c r="BK536" s="150"/>
      <c r="BL536" s="150"/>
      <c r="BM536" s="150"/>
      <c r="BN536" s="150"/>
      <c r="BO536" s="150"/>
      <c r="BP536" s="150"/>
      <c r="BQ536" s="150"/>
      <c r="BR536" s="150"/>
      <c r="BS536" s="150"/>
      <c r="BT536" s="150"/>
      <c r="BU536" s="150"/>
      <c r="BV536" s="150"/>
      <c r="BW536" s="150"/>
      <c r="BX536" s="150"/>
      <c r="BY536" s="150"/>
      <c r="BZ536" s="150"/>
    </row>
    <row r="537" spans="1:78" x14ac:dyDescent="0.25">
      <c r="A537" s="150"/>
      <c r="B537" s="150"/>
      <c r="C537" s="150"/>
      <c r="D537" s="150"/>
      <c r="E537" s="150"/>
      <c r="F537" s="150"/>
      <c r="G537" s="150"/>
      <c r="H537" s="150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  <c r="AH537" s="150"/>
      <c r="AI537" s="150"/>
      <c r="AJ537" s="150"/>
      <c r="AK537" s="150"/>
      <c r="AL537" s="150"/>
      <c r="AM537" s="150"/>
      <c r="AN537" s="150"/>
      <c r="AO537" s="150"/>
      <c r="AP537" s="150"/>
      <c r="AQ537" s="150"/>
      <c r="AR537" s="150"/>
      <c r="AS537" s="150"/>
      <c r="AT537" s="150"/>
      <c r="AU537" s="150"/>
      <c r="AV537" s="150"/>
      <c r="AW537" s="150"/>
      <c r="AX537" s="150"/>
      <c r="AY537" s="150"/>
      <c r="AZ537" s="150"/>
      <c r="BA537" s="150"/>
      <c r="BB537" s="150"/>
      <c r="BC537" s="150"/>
      <c r="BD537" s="150"/>
      <c r="BE537" s="150"/>
      <c r="BF537" s="150"/>
      <c r="BG537" s="150"/>
      <c r="BH537" s="150"/>
      <c r="BI537" s="150"/>
      <c r="BJ537" s="150"/>
      <c r="BK537" s="150"/>
      <c r="BL537" s="150"/>
      <c r="BM537" s="150"/>
      <c r="BN537" s="150"/>
      <c r="BO537" s="150"/>
      <c r="BP537" s="150"/>
      <c r="BQ537" s="150"/>
      <c r="BR537" s="150"/>
      <c r="BS537" s="150"/>
      <c r="BT537" s="150"/>
      <c r="BU537" s="150"/>
      <c r="BV537" s="150"/>
      <c r="BW537" s="150"/>
      <c r="BX537" s="150"/>
      <c r="BY537" s="150"/>
      <c r="BZ537" s="150"/>
    </row>
    <row r="538" spans="1:78" x14ac:dyDescent="0.25">
      <c r="A538" s="150"/>
      <c r="B538" s="150"/>
      <c r="C538" s="150"/>
      <c r="D538" s="150"/>
      <c r="E538" s="150"/>
      <c r="F538" s="150"/>
      <c r="G538" s="150"/>
      <c r="H538" s="150"/>
      <c r="I538" s="15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  <c r="AH538" s="150"/>
      <c r="AI538" s="150"/>
      <c r="AJ538" s="150"/>
      <c r="AK538" s="150"/>
      <c r="AL538" s="150"/>
      <c r="AM538" s="150"/>
      <c r="AN538" s="150"/>
      <c r="AO538" s="150"/>
      <c r="AP538" s="150"/>
      <c r="AQ538" s="150"/>
      <c r="AR538" s="150"/>
      <c r="AS538" s="150"/>
      <c r="AT538" s="150"/>
      <c r="AU538" s="150"/>
      <c r="AV538" s="150"/>
      <c r="AW538" s="150"/>
      <c r="AX538" s="150"/>
      <c r="AY538" s="150"/>
      <c r="AZ538" s="150"/>
      <c r="BA538" s="150"/>
      <c r="BB538" s="150"/>
      <c r="BC538" s="150"/>
      <c r="BD538" s="150"/>
      <c r="BE538" s="150"/>
      <c r="BF538" s="150"/>
      <c r="BG538" s="150"/>
      <c r="BH538" s="150"/>
      <c r="BI538" s="150"/>
      <c r="BJ538" s="150"/>
      <c r="BK538" s="150"/>
      <c r="BL538" s="150"/>
      <c r="BM538" s="150"/>
      <c r="BN538" s="150"/>
      <c r="BO538" s="150"/>
      <c r="BP538" s="150"/>
      <c r="BQ538" s="150"/>
      <c r="BR538" s="150"/>
      <c r="BS538" s="150"/>
      <c r="BT538" s="150"/>
      <c r="BU538" s="150"/>
      <c r="BV538" s="150"/>
      <c r="BW538" s="150"/>
      <c r="BX538" s="150"/>
      <c r="BY538" s="150"/>
      <c r="BZ538" s="150"/>
    </row>
    <row r="539" spans="1:78" x14ac:dyDescent="0.25">
      <c r="A539" s="150"/>
      <c r="B539" s="150"/>
      <c r="C539" s="150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  <c r="AH539" s="150"/>
      <c r="AI539" s="150"/>
      <c r="AJ539" s="150"/>
      <c r="AK539" s="150"/>
      <c r="AL539" s="150"/>
      <c r="AM539" s="150"/>
      <c r="AN539" s="150"/>
      <c r="AO539" s="150"/>
      <c r="AP539" s="150"/>
      <c r="AQ539" s="150"/>
      <c r="AR539" s="150"/>
      <c r="AS539" s="150"/>
      <c r="AT539" s="150"/>
      <c r="AU539" s="150"/>
      <c r="AV539" s="150"/>
      <c r="AW539" s="150"/>
      <c r="AX539" s="150"/>
      <c r="AY539" s="150"/>
      <c r="AZ539" s="150"/>
      <c r="BA539" s="150"/>
      <c r="BB539" s="150"/>
      <c r="BC539" s="150"/>
      <c r="BD539" s="150"/>
      <c r="BE539" s="150"/>
      <c r="BF539" s="150"/>
      <c r="BG539" s="150"/>
      <c r="BH539" s="150"/>
      <c r="BI539" s="150"/>
      <c r="BJ539" s="150"/>
      <c r="BK539" s="150"/>
      <c r="BL539" s="150"/>
      <c r="BM539" s="150"/>
      <c r="BN539" s="150"/>
      <c r="BO539" s="150"/>
      <c r="BP539" s="150"/>
      <c r="BQ539" s="150"/>
      <c r="BR539" s="150"/>
      <c r="BS539" s="150"/>
      <c r="BT539" s="150"/>
      <c r="BU539" s="150"/>
      <c r="BV539" s="150"/>
      <c r="BW539" s="150"/>
      <c r="BX539" s="150"/>
      <c r="BY539" s="150"/>
      <c r="BZ539" s="150"/>
    </row>
    <row r="540" spans="1:78" x14ac:dyDescent="0.25">
      <c r="A540" s="150"/>
      <c r="B540" s="150"/>
      <c r="C540" s="150"/>
      <c r="D540" s="150"/>
      <c r="E540" s="150"/>
      <c r="F540" s="150"/>
      <c r="G540" s="150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  <c r="AH540" s="150"/>
      <c r="AI540" s="150"/>
      <c r="AJ540" s="150"/>
      <c r="AK540" s="150"/>
      <c r="AL540" s="150"/>
      <c r="AM540" s="150"/>
      <c r="AN540" s="150"/>
      <c r="AO540" s="150"/>
      <c r="AP540" s="150"/>
      <c r="AQ540" s="150"/>
      <c r="AR540" s="150"/>
      <c r="AS540" s="150"/>
      <c r="AT540" s="150"/>
      <c r="AU540" s="150"/>
      <c r="AV540" s="150"/>
      <c r="AW540" s="150"/>
      <c r="AX540" s="150"/>
      <c r="AY540" s="150"/>
      <c r="AZ540" s="150"/>
      <c r="BA540" s="150"/>
      <c r="BB540" s="150"/>
      <c r="BC540" s="150"/>
      <c r="BD540" s="150"/>
      <c r="BE540" s="150"/>
      <c r="BF540" s="150"/>
      <c r="BG540" s="150"/>
      <c r="BH540" s="150"/>
      <c r="BI540" s="150"/>
      <c r="BJ540" s="150"/>
      <c r="BK540" s="150"/>
      <c r="BL540" s="150"/>
      <c r="BM540" s="150"/>
      <c r="BN540" s="150"/>
      <c r="BO540" s="150"/>
      <c r="BP540" s="150"/>
      <c r="BQ540" s="150"/>
      <c r="BR540" s="150"/>
      <c r="BS540" s="150"/>
      <c r="BT540" s="150"/>
      <c r="BU540" s="150"/>
      <c r="BV540" s="150"/>
      <c r="BW540" s="150"/>
      <c r="BX540" s="150"/>
      <c r="BY540" s="150"/>
      <c r="BZ540" s="150"/>
    </row>
    <row r="541" spans="1:78" x14ac:dyDescent="0.25">
      <c r="A541" s="150"/>
      <c r="B541" s="150"/>
      <c r="C541" s="150"/>
      <c r="D541" s="150"/>
      <c r="E541" s="150"/>
      <c r="F541" s="150"/>
      <c r="G541" s="150"/>
      <c r="H541" s="150"/>
      <c r="I541" s="15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  <c r="AH541" s="150"/>
      <c r="AI541" s="150"/>
      <c r="AJ541" s="150"/>
      <c r="AK541" s="150"/>
      <c r="AL541" s="150"/>
      <c r="AM541" s="150"/>
      <c r="AN541" s="150"/>
      <c r="AO541" s="150"/>
      <c r="AP541" s="150"/>
      <c r="AQ541" s="150"/>
      <c r="AR541" s="150"/>
      <c r="AS541" s="150"/>
      <c r="AT541" s="150"/>
      <c r="AU541" s="150"/>
      <c r="AV541" s="150"/>
      <c r="AW541" s="150"/>
      <c r="AX541" s="150"/>
      <c r="AY541" s="150"/>
      <c r="AZ541" s="150"/>
      <c r="BA541" s="150"/>
      <c r="BB541" s="150"/>
      <c r="BC541" s="150"/>
      <c r="BD541" s="150"/>
      <c r="BE541" s="150"/>
      <c r="BF541" s="150"/>
      <c r="BG541" s="150"/>
      <c r="BH541" s="150"/>
      <c r="BI541" s="150"/>
      <c r="BJ541" s="150"/>
      <c r="BK541" s="150"/>
      <c r="BL541" s="150"/>
      <c r="BM541" s="150"/>
      <c r="BN541" s="150"/>
      <c r="BO541" s="150"/>
      <c r="BP541" s="150"/>
      <c r="BQ541" s="150"/>
      <c r="BR541" s="150"/>
      <c r="BS541" s="150"/>
      <c r="BT541" s="150"/>
      <c r="BU541" s="150"/>
      <c r="BV541" s="150"/>
      <c r="BW541" s="150"/>
      <c r="BX541" s="150"/>
      <c r="BY541" s="150"/>
      <c r="BZ541" s="150"/>
    </row>
    <row r="542" spans="1:78" x14ac:dyDescent="0.25">
      <c r="A542" s="150"/>
      <c r="B542" s="150"/>
      <c r="C542" s="150"/>
      <c r="D542" s="150"/>
      <c r="E542" s="150"/>
      <c r="F542" s="150"/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  <c r="AH542" s="150"/>
      <c r="AI542" s="150"/>
      <c r="AJ542" s="150"/>
      <c r="AK542" s="150"/>
      <c r="AL542" s="150"/>
      <c r="AM542" s="150"/>
      <c r="AN542" s="150"/>
      <c r="AO542" s="150"/>
      <c r="AP542" s="150"/>
      <c r="AQ542" s="150"/>
      <c r="AR542" s="150"/>
      <c r="AS542" s="150"/>
      <c r="AT542" s="150"/>
      <c r="AU542" s="150"/>
      <c r="AV542" s="150"/>
      <c r="AW542" s="150"/>
      <c r="AX542" s="150"/>
      <c r="AY542" s="150"/>
      <c r="AZ542" s="150"/>
      <c r="BA542" s="150"/>
      <c r="BB542" s="150"/>
      <c r="BC542" s="150"/>
      <c r="BD542" s="150"/>
      <c r="BE542" s="150"/>
      <c r="BF542" s="150"/>
      <c r="BG542" s="150"/>
      <c r="BH542" s="150"/>
      <c r="BI542" s="150"/>
      <c r="BJ542" s="150"/>
      <c r="BK542" s="150"/>
      <c r="BL542" s="150"/>
      <c r="BM542" s="150"/>
      <c r="BN542" s="150"/>
      <c r="BO542" s="150"/>
      <c r="BP542" s="150"/>
      <c r="BQ542" s="150"/>
      <c r="BR542" s="150"/>
      <c r="BS542" s="150"/>
      <c r="BT542" s="150"/>
      <c r="BU542" s="150"/>
      <c r="BV542" s="150"/>
      <c r="BW542" s="150"/>
      <c r="BX542" s="150"/>
      <c r="BY542" s="150"/>
      <c r="BZ542" s="150"/>
    </row>
    <row r="543" spans="1:78" x14ac:dyDescent="0.25">
      <c r="A543" s="150"/>
      <c r="B543" s="150"/>
      <c r="C543" s="150"/>
      <c r="D543" s="150"/>
      <c r="E543" s="150"/>
      <c r="F543" s="150"/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  <c r="AH543" s="150"/>
      <c r="AI543" s="150"/>
      <c r="AJ543" s="150"/>
      <c r="AK543" s="150"/>
      <c r="AL543" s="150"/>
      <c r="AM543" s="150"/>
      <c r="AN543" s="150"/>
      <c r="AO543" s="150"/>
      <c r="AP543" s="150"/>
      <c r="AQ543" s="150"/>
      <c r="AR543" s="150"/>
      <c r="AS543" s="150"/>
      <c r="AT543" s="150"/>
      <c r="AU543" s="150"/>
      <c r="AV543" s="150"/>
      <c r="AW543" s="150"/>
      <c r="AX543" s="150"/>
      <c r="AY543" s="150"/>
      <c r="AZ543" s="150"/>
      <c r="BA543" s="150"/>
      <c r="BB543" s="150"/>
      <c r="BC543" s="150"/>
      <c r="BD543" s="150"/>
      <c r="BE543" s="150"/>
      <c r="BF543" s="150"/>
      <c r="BG543" s="150"/>
      <c r="BH543" s="150"/>
      <c r="BI543" s="150"/>
      <c r="BJ543" s="150"/>
      <c r="BK543" s="150"/>
      <c r="BL543" s="150"/>
      <c r="BM543" s="150"/>
      <c r="BN543" s="150"/>
      <c r="BO543" s="150"/>
      <c r="BP543" s="150"/>
      <c r="BQ543" s="150"/>
      <c r="BR543" s="150"/>
      <c r="BS543" s="150"/>
      <c r="BT543" s="150"/>
      <c r="BU543" s="150"/>
      <c r="BV543" s="150"/>
      <c r="BW543" s="150"/>
      <c r="BX543" s="150"/>
      <c r="BY543" s="150"/>
      <c r="BZ543" s="150"/>
    </row>
    <row r="544" spans="1:78" x14ac:dyDescent="0.25">
      <c r="A544" s="150"/>
      <c r="B544" s="150"/>
      <c r="C544" s="150"/>
      <c r="D544" s="150"/>
      <c r="E544" s="150"/>
      <c r="F544" s="150"/>
      <c r="G544" s="150"/>
      <c r="H544" s="150"/>
      <c r="I544" s="15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  <c r="AH544" s="150"/>
      <c r="AI544" s="150"/>
      <c r="AJ544" s="150"/>
      <c r="AK544" s="150"/>
      <c r="AL544" s="150"/>
      <c r="AM544" s="150"/>
      <c r="AN544" s="150"/>
      <c r="AO544" s="150"/>
      <c r="AP544" s="150"/>
      <c r="AQ544" s="150"/>
      <c r="AR544" s="150"/>
      <c r="AS544" s="150"/>
      <c r="AT544" s="150"/>
      <c r="AU544" s="150"/>
      <c r="AV544" s="150"/>
      <c r="AW544" s="150"/>
      <c r="AX544" s="150"/>
      <c r="AY544" s="150"/>
      <c r="AZ544" s="150"/>
      <c r="BA544" s="150"/>
      <c r="BB544" s="150"/>
      <c r="BC544" s="150"/>
      <c r="BD544" s="150"/>
      <c r="BE544" s="150"/>
      <c r="BF544" s="150"/>
      <c r="BG544" s="150"/>
      <c r="BH544" s="150"/>
      <c r="BI544" s="150"/>
      <c r="BJ544" s="150"/>
      <c r="BK544" s="150"/>
      <c r="BL544" s="150"/>
      <c r="BM544" s="150"/>
      <c r="BN544" s="150"/>
      <c r="BO544" s="150"/>
      <c r="BP544" s="150"/>
      <c r="BQ544" s="150"/>
      <c r="BR544" s="150"/>
      <c r="BS544" s="150"/>
      <c r="BT544" s="150"/>
      <c r="BU544" s="150"/>
      <c r="BV544" s="150"/>
      <c r="BW544" s="150"/>
      <c r="BX544" s="150"/>
      <c r="BY544" s="150"/>
      <c r="BZ544" s="150"/>
    </row>
    <row r="545" spans="1:78" x14ac:dyDescent="0.25">
      <c r="A545" s="150"/>
      <c r="B545" s="150"/>
      <c r="C545" s="150"/>
      <c r="D545" s="150"/>
      <c r="E545" s="150"/>
      <c r="F545" s="150"/>
      <c r="G545" s="150"/>
      <c r="H545" s="150"/>
      <c r="I545" s="15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  <c r="AH545" s="150"/>
      <c r="AI545" s="150"/>
      <c r="AJ545" s="150"/>
      <c r="AK545" s="150"/>
      <c r="AL545" s="150"/>
      <c r="AM545" s="150"/>
      <c r="AN545" s="150"/>
      <c r="AO545" s="150"/>
      <c r="AP545" s="150"/>
      <c r="AQ545" s="150"/>
      <c r="AR545" s="150"/>
      <c r="AS545" s="150"/>
      <c r="AT545" s="150"/>
      <c r="AU545" s="150"/>
      <c r="AV545" s="150"/>
      <c r="AW545" s="150"/>
      <c r="AX545" s="150"/>
      <c r="AY545" s="150"/>
      <c r="AZ545" s="150"/>
      <c r="BA545" s="150"/>
      <c r="BB545" s="150"/>
      <c r="BC545" s="150"/>
      <c r="BD545" s="150"/>
      <c r="BE545" s="150"/>
      <c r="BF545" s="150"/>
      <c r="BG545" s="150"/>
      <c r="BH545" s="150"/>
      <c r="BI545" s="150"/>
      <c r="BJ545" s="150"/>
      <c r="BK545" s="150"/>
      <c r="BL545" s="150"/>
      <c r="BM545" s="150"/>
      <c r="BN545" s="150"/>
      <c r="BO545" s="150"/>
      <c r="BP545" s="150"/>
      <c r="BQ545" s="150"/>
      <c r="BR545" s="150"/>
      <c r="BS545" s="150"/>
      <c r="BT545" s="150"/>
      <c r="BU545" s="150"/>
      <c r="BV545" s="150"/>
      <c r="BW545" s="150"/>
      <c r="BX545" s="150"/>
      <c r="BY545" s="150"/>
      <c r="BZ545" s="150"/>
    </row>
    <row r="546" spans="1:78" x14ac:dyDescent="0.25">
      <c r="A546" s="150"/>
      <c r="B546" s="150"/>
      <c r="C546" s="150"/>
      <c r="D546" s="150"/>
      <c r="E546" s="150"/>
      <c r="F546" s="150"/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  <c r="AH546" s="150"/>
      <c r="AI546" s="150"/>
      <c r="AJ546" s="150"/>
      <c r="AK546" s="150"/>
      <c r="AL546" s="150"/>
      <c r="AM546" s="150"/>
      <c r="AN546" s="150"/>
      <c r="AO546" s="150"/>
      <c r="AP546" s="150"/>
      <c r="AQ546" s="150"/>
      <c r="AR546" s="150"/>
      <c r="AS546" s="150"/>
      <c r="AT546" s="150"/>
      <c r="AU546" s="150"/>
      <c r="AV546" s="150"/>
      <c r="AW546" s="150"/>
      <c r="AX546" s="150"/>
      <c r="AY546" s="150"/>
      <c r="AZ546" s="150"/>
      <c r="BA546" s="150"/>
      <c r="BB546" s="150"/>
      <c r="BC546" s="150"/>
      <c r="BD546" s="150"/>
      <c r="BE546" s="150"/>
      <c r="BF546" s="150"/>
      <c r="BG546" s="150"/>
      <c r="BH546" s="150"/>
      <c r="BI546" s="150"/>
      <c r="BJ546" s="150"/>
      <c r="BK546" s="150"/>
      <c r="BL546" s="150"/>
      <c r="BM546" s="150"/>
      <c r="BN546" s="150"/>
      <c r="BO546" s="150"/>
      <c r="BP546" s="150"/>
      <c r="BQ546" s="150"/>
      <c r="BR546" s="150"/>
      <c r="BS546" s="150"/>
      <c r="BT546" s="150"/>
      <c r="BU546" s="150"/>
      <c r="BV546" s="150"/>
      <c r="BW546" s="150"/>
      <c r="BX546" s="150"/>
      <c r="BY546" s="150"/>
      <c r="BZ546" s="150"/>
    </row>
    <row r="547" spans="1:78" x14ac:dyDescent="0.25">
      <c r="A547" s="150"/>
      <c r="B547" s="150"/>
      <c r="C547" s="150"/>
      <c r="D547" s="150"/>
      <c r="E547" s="150"/>
      <c r="F547" s="150"/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  <c r="AH547" s="150"/>
      <c r="AI547" s="150"/>
      <c r="AJ547" s="150"/>
      <c r="AK547" s="150"/>
      <c r="AL547" s="150"/>
      <c r="AM547" s="150"/>
      <c r="AN547" s="150"/>
      <c r="AO547" s="150"/>
      <c r="AP547" s="150"/>
      <c r="AQ547" s="150"/>
      <c r="AR547" s="150"/>
      <c r="AS547" s="150"/>
      <c r="AT547" s="150"/>
      <c r="AU547" s="150"/>
      <c r="AV547" s="150"/>
      <c r="AW547" s="150"/>
      <c r="AX547" s="150"/>
      <c r="AY547" s="150"/>
      <c r="AZ547" s="150"/>
      <c r="BA547" s="150"/>
      <c r="BB547" s="150"/>
      <c r="BC547" s="150"/>
      <c r="BD547" s="150"/>
      <c r="BE547" s="150"/>
      <c r="BF547" s="150"/>
      <c r="BG547" s="150"/>
      <c r="BH547" s="150"/>
      <c r="BI547" s="150"/>
      <c r="BJ547" s="150"/>
      <c r="BK547" s="150"/>
      <c r="BL547" s="150"/>
      <c r="BM547" s="150"/>
      <c r="BN547" s="150"/>
      <c r="BO547" s="150"/>
      <c r="BP547" s="150"/>
      <c r="BQ547" s="150"/>
      <c r="BR547" s="150"/>
      <c r="BS547" s="150"/>
      <c r="BT547" s="150"/>
      <c r="BU547" s="150"/>
      <c r="BV547" s="150"/>
      <c r="BW547" s="150"/>
      <c r="BX547" s="150"/>
      <c r="BY547" s="150"/>
      <c r="BZ547" s="150"/>
    </row>
    <row r="548" spans="1:78" x14ac:dyDescent="0.25">
      <c r="A548" s="150"/>
      <c r="B548" s="150"/>
      <c r="C548" s="150"/>
      <c r="D548" s="150"/>
      <c r="E548" s="150"/>
      <c r="F548" s="150"/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  <c r="AH548" s="150"/>
      <c r="AI548" s="150"/>
      <c r="AJ548" s="150"/>
      <c r="AK548" s="150"/>
      <c r="AL548" s="150"/>
      <c r="AM548" s="150"/>
      <c r="AN548" s="150"/>
      <c r="AO548" s="150"/>
      <c r="AP548" s="150"/>
      <c r="AQ548" s="150"/>
      <c r="AR548" s="150"/>
      <c r="AS548" s="150"/>
      <c r="AT548" s="150"/>
      <c r="AU548" s="150"/>
      <c r="AV548" s="150"/>
      <c r="AW548" s="150"/>
      <c r="AX548" s="150"/>
      <c r="AY548" s="150"/>
      <c r="AZ548" s="150"/>
      <c r="BA548" s="150"/>
      <c r="BB548" s="150"/>
      <c r="BC548" s="150"/>
      <c r="BD548" s="150"/>
      <c r="BE548" s="150"/>
      <c r="BF548" s="150"/>
      <c r="BG548" s="150"/>
      <c r="BH548" s="150"/>
      <c r="BI548" s="150"/>
      <c r="BJ548" s="150"/>
      <c r="BK548" s="150"/>
      <c r="BL548" s="150"/>
      <c r="BM548" s="150"/>
      <c r="BN548" s="150"/>
      <c r="BO548" s="150"/>
      <c r="BP548" s="150"/>
      <c r="BQ548" s="150"/>
      <c r="BR548" s="150"/>
      <c r="BS548" s="150"/>
      <c r="BT548" s="150"/>
      <c r="BU548" s="150"/>
      <c r="BV548" s="150"/>
      <c r="BW548" s="150"/>
      <c r="BX548" s="150"/>
      <c r="BY548" s="150"/>
      <c r="BZ548" s="150"/>
    </row>
    <row r="549" spans="1:78" x14ac:dyDescent="0.25">
      <c r="A549" s="150"/>
      <c r="B549" s="150"/>
      <c r="C549" s="150"/>
      <c r="D549" s="150"/>
      <c r="E549" s="150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  <c r="AH549" s="150"/>
      <c r="AI549" s="150"/>
      <c r="AJ549" s="150"/>
      <c r="AK549" s="150"/>
      <c r="AL549" s="150"/>
      <c r="AM549" s="150"/>
      <c r="AN549" s="150"/>
      <c r="AO549" s="150"/>
      <c r="AP549" s="150"/>
      <c r="AQ549" s="150"/>
      <c r="AR549" s="150"/>
      <c r="AS549" s="150"/>
      <c r="AT549" s="150"/>
      <c r="AU549" s="150"/>
      <c r="AV549" s="150"/>
      <c r="AW549" s="150"/>
      <c r="AX549" s="150"/>
      <c r="AY549" s="150"/>
      <c r="AZ549" s="150"/>
      <c r="BA549" s="150"/>
      <c r="BB549" s="150"/>
      <c r="BC549" s="150"/>
      <c r="BD549" s="150"/>
      <c r="BE549" s="150"/>
      <c r="BF549" s="150"/>
      <c r="BG549" s="150"/>
      <c r="BH549" s="150"/>
      <c r="BI549" s="150"/>
      <c r="BJ549" s="150"/>
      <c r="BK549" s="150"/>
      <c r="BL549" s="150"/>
      <c r="BM549" s="150"/>
      <c r="BN549" s="150"/>
      <c r="BO549" s="150"/>
      <c r="BP549" s="150"/>
      <c r="BQ549" s="150"/>
      <c r="BR549" s="150"/>
      <c r="BS549" s="150"/>
      <c r="BT549" s="150"/>
      <c r="BU549" s="150"/>
      <c r="BV549" s="150"/>
      <c r="BW549" s="150"/>
      <c r="BX549" s="150"/>
      <c r="BY549" s="150"/>
      <c r="BZ549" s="150"/>
    </row>
    <row r="550" spans="1:78" x14ac:dyDescent="0.25">
      <c r="A550" s="150"/>
      <c r="B550" s="150"/>
      <c r="C550" s="150"/>
      <c r="D550" s="150"/>
      <c r="E550" s="150"/>
      <c r="F550" s="150"/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  <c r="AH550" s="150"/>
      <c r="AI550" s="150"/>
      <c r="AJ550" s="150"/>
      <c r="AK550" s="150"/>
      <c r="AL550" s="150"/>
      <c r="AM550" s="150"/>
      <c r="AN550" s="150"/>
      <c r="AO550" s="150"/>
      <c r="AP550" s="150"/>
      <c r="AQ550" s="150"/>
      <c r="AR550" s="150"/>
      <c r="AS550" s="150"/>
      <c r="AT550" s="150"/>
      <c r="AU550" s="150"/>
      <c r="AV550" s="150"/>
      <c r="AW550" s="150"/>
      <c r="AX550" s="150"/>
      <c r="AY550" s="150"/>
      <c r="AZ550" s="150"/>
      <c r="BA550" s="150"/>
      <c r="BB550" s="150"/>
      <c r="BC550" s="150"/>
      <c r="BD550" s="150"/>
      <c r="BE550" s="150"/>
      <c r="BF550" s="150"/>
      <c r="BG550" s="150"/>
      <c r="BH550" s="150"/>
      <c r="BI550" s="150"/>
      <c r="BJ550" s="150"/>
      <c r="BK550" s="150"/>
      <c r="BL550" s="150"/>
      <c r="BM550" s="150"/>
      <c r="BN550" s="150"/>
      <c r="BO550" s="150"/>
      <c r="BP550" s="150"/>
      <c r="BQ550" s="150"/>
      <c r="BR550" s="150"/>
      <c r="BS550" s="150"/>
      <c r="BT550" s="150"/>
      <c r="BU550" s="150"/>
      <c r="BV550" s="150"/>
      <c r="BW550" s="150"/>
      <c r="BX550" s="150"/>
      <c r="BY550" s="150"/>
      <c r="BZ550" s="150"/>
    </row>
    <row r="551" spans="1:78" x14ac:dyDescent="0.25">
      <c r="A551" s="150"/>
      <c r="B551" s="150"/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  <c r="AH551" s="150"/>
      <c r="AI551" s="150"/>
      <c r="AJ551" s="150"/>
      <c r="AK551" s="150"/>
      <c r="AL551" s="150"/>
      <c r="AM551" s="150"/>
      <c r="AN551" s="150"/>
      <c r="AO551" s="150"/>
      <c r="AP551" s="150"/>
      <c r="AQ551" s="150"/>
      <c r="AR551" s="150"/>
      <c r="AS551" s="150"/>
      <c r="AT551" s="150"/>
      <c r="AU551" s="150"/>
      <c r="AV551" s="150"/>
      <c r="AW551" s="150"/>
      <c r="AX551" s="150"/>
      <c r="AY551" s="150"/>
      <c r="AZ551" s="150"/>
      <c r="BA551" s="150"/>
      <c r="BB551" s="150"/>
      <c r="BC551" s="150"/>
      <c r="BD551" s="150"/>
      <c r="BE551" s="150"/>
      <c r="BF551" s="150"/>
      <c r="BG551" s="150"/>
      <c r="BH551" s="150"/>
      <c r="BI551" s="150"/>
      <c r="BJ551" s="150"/>
      <c r="BK551" s="150"/>
      <c r="BL551" s="150"/>
      <c r="BM551" s="150"/>
      <c r="BN551" s="150"/>
      <c r="BO551" s="150"/>
      <c r="BP551" s="150"/>
      <c r="BQ551" s="150"/>
      <c r="BR551" s="150"/>
      <c r="BS551" s="150"/>
      <c r="BT551" s="150"/>
      <c r="BU551" s="150"/>
      <c r="BV551" s="150"/>
      <c r="BW551" s="150"/>
      <c r="BX551" s="150"/>
      <c r="BY551" s="150"/>
      <c r="BZ551" s="150"/>
    </row>
    <row r="552" spans="1:78" x14ac:dyDescent="0.25">
      <c r="A552" s="150"/>
      <c r="B552" s="150"/>
      <c r="C552" s="150"/>
      <c r="D552" s="150"/>
      <c r="E552" s="150"/>
      <c r="F552" s="150"/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  <c r="AH552" s="150"/>
      <c r="AI552" s="150"/>
      <c r="AJ552" s="150"/>
      <c r="AK552" s="150"/>
      <c r="AL552" s="150"/>
      <c r="AM552" s="150"/>
      <c r="AN552" s="150"/>
      <c r="AO552" s="150"/>
      <c r="AP552" s="150"/>
      <c r="AQ552" s="150"/>
      <c r="AR552" s="150"/>
      <c r="AS552" s="150"/>
      <c r="AT552" s="150"/>
      <c r="AU552" s="150"/>
      <c r="AV552" s="150"/>
      <c r="AW552" s="150"/>
      <c r="AX552" s="150"/>
      <c r="AY552" s="150"/>
      <c r="AZ552" s="150"/>
      <c r="BA552" s="150"/>
      <c r="BB552" s="150"/>
      <c r="BC552" s="150"/>
      <c r="BD552" s="150"/>
      <c r="BE552" s="150"/>
      <c r="BF552" s="150"/>
      <c r="BG552" s="150"/>
      <c r="BH552" s="150"/>
      <c r="BI552" s="150"/>
      <c r="BJ552" s="150"/>
      <c r="BK552" s="150"/>
      <c r="BL552" s="150"/>
      <c r="BM552" s="150"/>
      <c r="BN552" s="150"/>
      <c r="BO552" s="150"/>
      <c r="BP552" s="150"/>
      <c r="BQ552" s="150"/>
      <c r="BR552" s="150"/>
      <c r="BS552" s="150"/>
      <c r="BT552" s="150"/>
      <c r="BU552" s="150"/>
      <c r="BV552" s="150"/>
      <c r="BW552" s="150"/>
      <c r="BX552" s="150"/>
      <c r="BY552" s="150"/>
      <c r="BZ552" s="150"/>
    </row>
    <row r="553" spans="1:78" x14ac:dyDescent="0.25">
      <c r="A553" s="150"/>
      <c r="B553" s="150"/>
      <c r="C553" s="150"/>
      <c r="D553" s="150"/>
      <c r="E553" s="150"/>
      <c r="F553" s="150"/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  <c r="AH553" s="150"/>
      <c r="AI553" s="150"/>
      <c r="AJ553" s="150"/>
      <c r="AK553" s="150"/>
      <c r="AL553" s="150"/>
      <c r="AM553" s="150"/>
      <c r="AN553" s="150"/>
      <c r="AO553" s="150"/>
      <c r="AP553" s="150"/>
      <c r="AQ553" s="150"/>
      <c r="AR553" s="150"/>
      <c r="AS553" s="150"/>
      <c r="AT553" s="150"/>
      <c r="AU553" s="150"/>
      <c r="AV553" s="150"/>
      <c r="AW553" s="150"/>
      <c r="AX553" s="150"/>
      <c r="AY553" s="150"/>
      <c r="AZ553" s="150"/>
      <c r="BA553" s="150"/>
      <c r="BB553" s="150"/>
      <c r="BC553" s="150"/>
      <c r="BD553" s="150"/>
      <c r="BE553" s="150"/>
      <c r="BF553" s="150"/>
      <c r="BG553" s="150"/>
      <c r="BH553" s="150"/>
      <c r="BI553" s="150"/>
      <c r="BJ553" s="150"/>
      <c r="BK553" s="150"/>
      <c r="BL553" s="150"/>
      <c r="BM553" s="150"/>
      <c r="BN553" s="150"/>
      <c r="BO553" s="150"/>
      <c r="BP553" s="150"/>
      <c r="BQ553" s="150"/>
      <c r="BR553" s="150"/>
      <c r="BS553" s="150"/>
      <c r="BT553" s="150"/>
      <c r="BU553" s="150"/>
      <c r="BV553" s="150"/>
      <c r="BW553" s="150"/>
      <c r="BX553" s="150"/>
      <c r="BY553" s="150"/>
      <c r="BZ553" s="150"/>
    </row>
    <row r="554" spans="1:78" x14ac:dyDescent="0.25">
      <c r="A554" s="150"/>
      <c r="B554" s="150"/>
      <c r="C554" s="150"/>
      <c r="D554" s="150"/>
      <c r="E554" s="150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  <c r="AH554" s="150"/>
      <c r="AI554" s="150"/>
      <c r="AJ554" s="150"/>
      <c r="AK554" s="150"/>
      <c r="AL554" s="150"/>
      <c r="AM554" s="150"/>
      <c r="AN554" s="150"/>
      <c r="AO554" s="150"/>
      <c r="AP554" s="150"/>
      <c r="AQ554" s="150"/>
      <c r="AR554" s="150"/>
      <c r="AS554" s="150"/>
      <c r="AT554" s="150"/>
      <c r="AU554" s="150"/>
      <c r="AV554" s="150"/>
      <c r="AW554" s="150"/>
      <c r="AX554" s="150"/>
      <c r="AY554" s="150"/>
      <c r="AZ554" s="150"/>
      <c r="BA554" s="150"/>
      <c r="BB554" s="150"/>
      <c r="BC554" s="150"/>
      <c r="BD554" s="150"/>
      <c r="BE554" s="150"/>
      <c r="BF554" s="150"/>
      <c r="BG554" s="150"/>
      <c r="BH554" s="150"/>
      <c r="BI554" s="150"/>
      <c r="BJ554" s="150"/>
      <c r="BK554" s="150"/>
      <c r="BL554" s="150"/>
      <c r="BM554" s="150"/>
      <c r="BN554" s="150"/>
      <c r="BO554" s="150"/>
      <c r="BP554" s="150"/>
      <c r="BQ554" s="150"/>
      <c r="BR554" s="150"/>
      <c r="BS554" s="150"/>
      <c r="BT554" s="150"/>
      <c r="BU554" s="150"/>
      <c r="BV554" s="150"/>
      <c r="BW554" s="150"/>
      <c r="BX554" s="150"/>
      <c r="BY554" s="150"/>
      <c r="BZ554" s="150"/>
    </row>
    <row r="555" spans="1:78" x14ac:dyDescent="0.25">
      <c r="A555" s="150"/>
      <c r="B555" s="150"/>
      <c r="C555" s="150"/>
      <c r="D555" s="150"/>
      <c r="E555" s="150"/>
      <c r="F555" s="150"/>
      <c r="G555" s="150"/>
      <c r="H555" s="150"/>
      <c r="I555" s="15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  <c r="AH555" s="150"/>
      <c r="AI555" s="150"/>
      <c r="AJ555" s="150"/>
      <c r="AK555" s="150"/>
      <c r="AL555" s="150"/>
      <c r="AM555" s="150"/>
      <c r="AN555" s="150"/>
      <c r="AO555" s="150"/>
      <c r="AP555" s="150"/>
      <c r="AQ555" s="150"/>
      <c r="AR555" s="150"/>
      <c r="AS555" s="150"/>
      <c r="AT555" s="150"/>
      <c r="AU555" s="150"/>
      <c r="AV555" s="150"/>
      <c r="AW555" s="150"/>
      <c r="AX555" s="150"/>
      <c r="AY555" s="150"/>
      <c r="AZ555" s="150"/>
      <c r="BA555" s="150"/>
      <c r="BB555" s="150"/>
      <c r="BC555" s="150"/>
      <c r="BD555" s="150"/>
      <c r="BE555" s="150"/>
      <c r="BF555" s="150"/>
      <c r="BG555" s="150"/>
      <c r="BH555" s="150"/>
      <c r="BI555" s="150"/>
      <c r="BJ555" s="150"/>
      <c r="BK555" s="150"/>
      <c r="BL555" s="150"/>
      <c r="BM555" s="150"/>
      <c r="BN555" s="150"/>
      <c r="BO555" s="150"/>
      <c r="BP555" s="150"/>
      <c r="BQ555" s="150"/>
      <c r="BR555" s="150"/>
      <c r="BS555" s="150"/>
      <c r="BT555" s="150"/>
      <c r="BU555" s="150"/>
      <c r="BV555" s="150"/>
      <c r="BW555" s="150"/>
      <c r="BX555" s="150"/>
      <c r="BY555" s="150"/>
      <c r="BZ555" s="150"/>
    </row>
    <row r="556" spans="1:78" x14ac:dyDescent="0.25">
      <c r="A556" s="150"/>
      <c r="B556" s="150"/>
      <c r="C556" s="150"/>
      <c r="D556" s="150"/>
      <c r="E556" s="150"/>
      <c r="F556" s="150"/>
      <c r="G556" s="150"/>
      <c r="H556" s="150"/>
      <c r="I556" s="15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  <c r="AH556" s="150"/>
      <c r="AI556" s="150"/>
      <c r="AJ556" s="150"/>
      <c r="AK556" s="150"/>
      <c r="AL556" s="150"/>
      <c r="AM556" s="150"/>
      <c r="AN556" s="150"/>
      <c r="AO556" s="150"/>
      <c r="AP556" s="150"/>
      <c r="AQ556" s="150"/>
      <c r="AR556" s="150"/>
      <c r="AS556" s="150"/>
      <c r="AT556" s="150"/>
      <c r="AU556" s="150"/>
      <c r="AV556" s="150"/>
      <c r="AW556" s="150"/>
      <c r="AX556" s="150"/>
      <c r="AY556" s="150"/>
      <c r="AZ556" s="150"/>
      <c r="BA556" s="150"/>
      <c r="BB556" s="150"/>
      <c r="BC556" s="150"/>
      <c r="BD556" s="150"/>
      <c r="BE556" s="150"/>
      <c r="BF556" s="150"/>
      <c r="BG556" s="150"/>
      <c r="BH556" s="150"/>
      <c r="BI556" s="150"/>
      <c r="BJ556" s="150"/>
      <c r="BK556" s="150"/>
      <c r="BL556" s="150"/>
      <c r="BM556" s="150"/>
      <c r="BN556" s="150"/>
      <c r="BO556" s="150"/>
      <c r="BP556" s="150"/>
      <c r="BQ556" s="150"/>
      <c r="BR556" s="150"/>
      <c r="BS556" s="150"/>
      <c r="BT556" s="150"/>
      <c r="BU556" s="150"/>
      <c r="BV556" s="150"/>
      <c r="BW556" s="150"/>
      <c r="BX556" s="150"/>
      <c r="BY556" s="150"/>
      <c r="BZ556" s="150"/>
    </row>
    <row r="557" spans="1:78" x14ac:dyDescent="0.25">
      <c r="A557" s="150"/>
      <c r="B557" s="150"/>
      <c r="C557" s="150"/>
      <c r="D557" s="150"/>
      <c r="E557" s="150"/>
      <c r="F557" s="150"/>
      <c r="G557" s="150"/>
      <c r="H557" s="150"/>
      <c r="I557" s="15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  <c r="AH557" s="150"/>
      <c r="AI557" s="150"/>
      <c r="AJ557" s="150"/>
      <c r="AK557" s="150"/>
      <c r="AL557" s="150"/>
      <c r="AM557" s="150"/>
      <c r="AN557" s="150"/>
      <c r="AO557" s="150"/>
      <c r="AP557" s="150"/>
      <c r="AQ557" s="150"/>
      <c r="AR557" s="150"/>
      <c r="AS557" s="150"/>
      <c r="AT557" s="150"/>
      <c r="AU557" s="150"/>
      <c r="AV557" s="150"/>
      <c r="AW557" s="150"/>
      <c r="AX557" s="150"/>
      <c r="AY557" s="150"/>
      <c r="AZ557" s="150"/>
      <c r="BA557" s="150"/>
      <c r="BB557" s="150"/>
      <c r="BC557" s="150"/>
      <c r="BD557" s="150"/>
      <c r="BE557" s="150"/>
      <c r="BF557" s="150"/>
      <c r="BG557" s="150"/>
      <c r="BH557" s="150"/>
      <c r="BI557" s="150"/>
      <c r="BJ557" s="150"/>
      <c r="BK557" s="150"/>
      <c r="BL557" s="150"/>
      <c r="BM557" s="150"/>
      <c r="BN557" s="150"/>
      <c r="BO557" s="150"/>
      <c r="BP557" s="150"/>
      <c r="BQ557" s="150"/>
      <c r="BR557" s="150"/>
      <c r="BS557" s="150"/>
      <c r="BT557" s="150"/>
      <c r="BU557" s="150"/>
      <c r="BV557" s="150"/>
      <c r="BW557" s="150"/>
      <c r="BX557" s="150"/>
      <c r="BY557" s="150"/>
      <c r="BZ557" s="150"/>
    </row>
    <row r="558" spans="1:78" x14ac:dyDescent="0.25">
      <c r="A558" s="150"/>
      <c r="B558" s="150"/>
      <c r="C558" s="150"/>
      <c r="D558" s="150"/>
      <c r="E558" s="150"/>
      <c r="F558" s="150"/>
      <c r="G558" s="150"/>
      <c r="H558" s="150"/>
      <c r="I558" s="15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  <c r="AH558" s="150"/>
      <c r="AI558" s="150"/>
      <c r="AJ558" s="150"/>
      <c r="AK558" s="150"/>
      <c r="AL558" s="150"/>
      <c r="AM558" s="150"/>
      <c r="AN558" s="150"/>
      <c r="AO558" s="150"/>
      <c r="AP558" s="150"/>
      <c r="AQ558" s="150"/>
      <c r="AR558" s="150"/>
      <c r="AS558" s="150"/>
      <c r="AT558" s="150"/>
      <c r="AU558" s="150"/>
      <c r="AV558" s="150"/>
      <c r="AW558" s="150"/>
      <c r="AX558" s="150"/>
      <c r="AY558" s="150"/>
      <c r="AZ558" s="150"/>
      <c r="BA558" s="150"/>
      <c r="BB558" s="150"/>
      <c r="BC558" s="150"/>
      <c r="BD558" s="150"/>
      <c r="BE558" s="150"/>
      <c r="BF558" s="150"/>
      <c r="BG558" s="150"/>
      <c r="BH558" s="150"/>
      <c r="BI558" s="150"/>
      <c r="BJ558" s="150"/>
      <c r="BK558" s="150"/>
      <c r="BL558" s="150"/>
      <c r="BM558" s="150"/>
      <c r="BN558" s="150"/>
      <c r="BO558" s="150"/>
      <c r="BP558" s="150"/>
      <c r="BQ558" s="150"/>
      <c r="BR558" s="150"/>
      <c r="BS558" s="150"/>
      <c r="BT558" s="150"/>
      <c r="BU558" s="150"/>
      <c r="BV558" s="150"/>
      <c r="BW558" s="150"/>
      <c r="BX558" s="150"/>
      <c r="BY558" s="150"/>
      <c r="BZ558" s="150"/>
    </row>
    <row r="559" spans="1:78" x14ac:dyDescent="0.25">
      <c r="A559" s="150"/>
      <c r="B559" s="150"/>
      <c r="C559" s="150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  <c r="AH559" s="150"/>
      <c r="AI559" s="150"/>
      <c r="AJ559" s="150"/>
      <c r="AK559" s="150"/>
      <c r="AL559" s="150"/>
      <c r="AM559" s="150"/>
      <c r="AN559" s="150"/>
      <c r="AO559" s="150"/>
      <c r="AP559" s="150"/>
      <c r="AQ559" s="150"/>
      <c r="AR559" s="150"/>
      <c r="AS559" s="150"/>
      <c r="AT559" s="150"/>
      <c r="AU559" s="150"/>
      <c r="AV559" s="150"/>
      <c r="AW559" s="150"/>
      <c r="AX559" s="150"/>
      <c r="AY559" s="150"/>
      <c r="AZ559" s="150"/>
      <c r="BA559" s="150"/>
      <c r="BB559" s="150"/>
      <c r="BC559" s="150"/>
      <c r="BD559" s="150"/>
      <c r="BE559" s="150"/>
      <c r="BF559" s="150"/>
      <c r="BG559" s="150"/>
      <c r="BH559" s="150"/>
      <c r="BI559" s="150"/>
      <c r="BJ559" s="150"/>
      <c r="BK559" s="150"/>
      <c r="BL559" s="150"/>
      <c r="BM559" s="150"/>
      <c r="BN559" s="150"/>
      <c r="BO559" s="150"/>
      <c r="BP559" s="150"/>
      <c r="BQ559" s="150"/>
      <c r="BR559" s="150"/>
      <c r="BS559" s="150"/>
      <c r="BT559" s="150"/>
      <c r="BU559" s="150"/>
      <c r="BV559" s="150"/>
      <c r="BW559" s="150"/>
      <c r="BX559" s="150"/>
      <c r="BY559" s="150"/>
      <c r="BZ559" s="150"/>
    </row>
    <row r="560" spans="1:78" x14ac:dyDescent="0.25">
      <c r="A560" s="150"/>
      <c r="B560" s="150"/>
      <c r="C560" s="150"/>
      <c r="D560" s="150"/>
      <c r="E560" s="150"/>
      <c r="F560" s="150"/>
      <c r="G560" s="150"/>
      <c r="H560" s="150"/>
      <c r="I560" s="15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  <c r="AH560" s="150"/>
      <c r="AI560" s="150"/>
      <c r="AJ560" s="150"/>
      <c r="AK560" s="150"/>
      <c r="AL560" s="150"/>
      <c r="AM560" s="150"/>
      <c r="AN560" s="150"/>
      <c r="AO560" s="150"/>
      <c r="AP560" s="150"/>
      <c r="AQ560" s="150"/>
      <c r="AR560" s="150"/>
      <c r="AS560" s="150"/>
      <c r="AT560" s="150"/>
      <c r="AU560" s="150"/>
      <c r="AV560" s="150"/>
      <c r="AW560" s="150"/>
      <c r="AX560" s="150"/>
      <c r="AY560" s="150"/>
      <c r="AZ560" s="150"/>
      <c r="BA560" s="150"/>
      <c r="BB560" s="150"/>
      <c r="BC560" s="150"/>
      <c r="BD560" s="150"/>
      <c r="BE560" s="150"/>
      <c r="BF560" s="150"/>
      <c r="BG560" s="150"/>
      <c r="BH560" s="150"/>
      <c r="BI560" s="150"/>
      <c r="BJ560" s="150"/>
      <c r="BK560" s="150"/>
      <c r="BL560" s="150"/>
      <c r="BM560" s="150"/>
      <c r="BN560" s="150"/>
      <c r="BO560" s="150"/>
      <c r="BP560" s="150"/>
      <c r="BQ560" s="150"/>
      <c r="BR560" s="150"/>
      <c r="BS560" s="150"/>
      <c r="BT560" s="150"/>
      <c r="BU560" s="150"/>
      <c r="BV560" s="150"/>
      <c r="BW560" s="150"/>
      <c r="BX560" s="150"/>
      <c r="BY560" s="150"/>
      <c r="BZ560" s="150"/>
    </row>
    <row r="561" spans="1:78" x14ac:dyDescent="0.25">
      <c r="A561" s="150"/>
      <c r="B561" s="150"/>
      <c r="C561" s="150"/>
      <c r="D561" s="150"/>
      <c r="E561" s="150"/>
      <c r="F561" s="150"/>
      <c r="G561" s="150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  <c r="AH561" s="150"/>
      <c r="AI561" s="150"/>
      <c r="AJ561" s="150"/>
      <c r="AK561" s="150"/>
      <c r="AL561" s="150"/>
      <c r="AM561" s="150"/>
      <c r="AN561" s="150"/>
      <c r="AO561" s="150"/>
      <c r="AP561" s="150"/>
      <c r="AQ561" s="150"/>
      <c r="AR561" s="150"/>
      <c r="AS561" s="150"/>
      <c r="AT561" s="150"/>
      <c r="AU561" s="150"/>
      <c r="AV561" s="150"/>
      <c r="AW561" s="150"/>
      <c r="AX561" s="150"/>
      <c r="AY561" s="150"/>
      <c r="AZ561" s="150"/>
      <c r="BA561" s="150"/>
      <c r="BB561" s="150"/>
      <c r="BC561" s="150"/>
      <c r="BD561" s="150"/>
      <c r="BE561" s="150"/>
      <c r="BF561" s="150"/>
      <c r="BG561" s="150"/>
      <c r="BH561" s="150"/>
      <c r="BI561" s="150"/>
      <c r="BJ561" s="150"/>
      <c r="BK561" s="150"/>
      <c r="BL561" s="150"/>
      <c r="BM561" s="150"/>
      <c r="BN561" s="150"/>
      <c r="BO561" s="150"/>
      <c r="BP561" s="150"/>
      <c r="BQ561" s="150"/>
      <c r="BR561" s="150"/>
      <c r="BS561" s="150"/>
      <c r="BT561" s="150"/>
      <c r="BU561" s="150"/>
      <c r="BV561" s="150"/>
      <c r="BW561" s="150"/>
      <c r="BX561" s="150"/>
      <c r="BY561" s="150"/>
      <c r="BZ561" s="150"/>
    </row>
    <row r="562" spans="1:78" x14ac:dyDescent="0.25">
      <c r="A562" s="150"/>
      <c r="B562" s="150"/>
      <c r="C562" s="150"/>
      <c r="D562" s="150"/>
      <c r="E562" s="150"/>
      <c r="F562" s="150"/>
      <c r="G562" s="150"/>
      <c r="H562" s="150"/>
      <c r="I562" s="15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  <c r="AH562" s="150"/>
      <c r="AI562" s="150"/>
      <c r="AJ562" s="150"/>
      <c r="AK562" s="150"/>
      <c r="AL562" s="150"/>
      <c r="AM562" s="150"/>
      <c r="AN562" s="150"/>
      <c r="AO562" s="150"/>
      <c r="AP562" s="150"/>
      <c r="AQ562" s="150"/>
      <c r="AR562" s="150"/>
      <c r="AS562" s="150"/>
      <c r="AT562" s="150"/>
      <c r="AU562" s="150"/>
      <c r="AV562" s="150"/>
      <c r="AW562" s="150"/>
      <c r="AX562" s="150"/>
      <c r="AY562" s="150"/>
      <c r="AZ562" s="150"/>
      <c r="BA562" s="150"/>
      <c r="BB562" s="150"/>
      <c r="BC562" s="150"/>
      <c r="BD562" s="150"/>
      <c r="BE562" s="150"/>
      <c r="BF562" s="150"/>
      <c r="BG562" s="150"/>
      <c r="BH562" s="150"/>
      <c r="BI562" s="150"/>
      <c r="BJ562" s="150"/>
      <c r="BK562" s="150"/>
      <c r="BL562" s="150"/>
      <c r="BM562" s="150"/>
      <c r="BN562" s="150"/>
      <c r="BO562" s="150"/>
      <c r="BP562" s="150"/>
      <c r="BQ562" s="150"/>
      <c r="BR562" s="150"/>
      <c r="BS562" s="150"/>
      <c r="BT562" s="150"/>
      <c r="BU562" s="150"/>
      <c r="BV562" s="150"/>
      <c r="BW562" s="150"/>
      <c r="BX562" s="150"/>
      <c r="BY562" s="150"/>
      <c r="BZ562" s="150"/>
    </row>
    <row r="563" spans="1:78" x14ac:dyDescent="0.25">
      <c r="A563" s="150"/>
      <c r="B563" s="150"/>
      <c r="C563" s="150"/>
      <c r="D563" s="150"/>
      <c r="E563" s="150"/>
      <c r="F563" s="150"/>
      <c r="G563" s="150"/>
      <c r="H563" s="150"/>
      <c r="I563" s="15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  <c r="AH563" s="150"/>
      <c r="AI563" s="150"/>
      <c r="AJ563" s="150"/>
      <c r="AK563" s="150"/>
      <c r="AL563" s="150"/>
      <c r="AM563" s="150"/>
      <c r="AN563" s="150"/>
      <c r="AO563" s="150"/>
      <c r="AP563" s="150"/>
      <c r="AQ563" s="150"/>
      <c r="AR563" s="150"/>
      <c r="AS563" s="150"/>
      <c r="AT563" s="150"/>
      <c r="AU563" s="150"/>
      <c r="AV563" s="150"/>
      <c r="AW563" s="150"/>
      <c r="AX563" s="150"/>
      <c r="AY563" s="150"/>
      <c r="AZ563" s="150"/>
      <c r="BA563" s="150"/>
      <c r="BB563" s="150"/>
      <c r="BC563" s="150"/>
      <c r="BD563" s="150"/>
      <c r="BE563" s="150"/>
      <c r="BF563" s="150"/>
      <c r="BG563" s="150"/>
      <c r="BH563" s="150"/>
      <c r="BI563" s="150"/>
      <c r="BJ563" s="150"/>
      <c r="BK563" s="150"/>
      <c r="BL563" s="150"/>
      <c r="BM563" s="150"/>
      <c r="BN563" s="150"/>
      <c r="BO563" s="150"/>
      <c r="BP563" s="150"/>
      <c r="BQ563" s="150"/>
      <c r="BR563" s="150"/>
      <c r="BS563" s="150"/>
      <c r="BT563" s="150"/>
      <c r="BU563" s="150"/>
      <c r="BV563" s="150"/>
      <c r="BW563" s="150"/>
      <c r="BX563" s="150"/>
      <c r="BY563" s="150"/>
      <c r="BZ563" s="150"/>
    </row>
    <row r="564" spans="1:78" x14ac:dyDescent="0.25">
      <c r="A564" s="150"/>
      <c r="B564" s="150"/>
      <c r="C564" s="150"/>
      <c r="D564" s="150"/>
      <c r="E564" s="150"/>
      <c r="F564" s="150"/>
      <c r="G564" s="150"/>
      <c r="H564" s="150"/>
      <c r="I564" s="15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  <c r="AH564" s="150"/>
      <c r="AI564" s="150"/>
      <c r="AJ564" s="150"/>
      <c r="AK564" s="150"/>
      <c r="AL564" s="150"/>
      <c r="AM564" s="150"/>
      <c r="AN564" s="150"/>
      <c r="AO564" s="150"/>
      <c r="AP564" s="150"/>
      <c r="AQ564" s="150"/>
      <c r="AR564" s="150"/>
      <c r="AS564" s="150"/>
      <c r="AT564" s="150"/>
      <c r="AU564" s="150"/>
      <c r="AV564" s="150"/>
      <c r="AW564" s="150"/>
      <c r="AX564" s="150"/>
      <c r="AY564" s="150"/>
      <c r="AZ564" s="150"/>
      <c r="BA564" s="150"/>
      <c r="BB564" s="150"/>
      <c r="BC564" s="150"/>
      <c r="BD564" s="150"/>
      <c r="BE564" s="150"/>
      <c r="BF564" s="150"/>
      <c r="BG564" s="150"/>
      <c r="BH564" s="150"/>
      <c r="BI564" s="150"/>
      <c r="BJ564" s="150"/>
      <c r="BK564" s="150"/>
      <c r="BL564" s="150"/>
      <c r="BM564" s="150"/>
      <c r="BN564" s="150"/>
      <c r="BO564" s="150"/>
      <c r="BP564" s="150"/>
      <c r="BQ564" s="150"/>
      <c r="BR564" s="150"/>
      <c r="BS564" s="150"/>
      <c r="BT564" s="150"/>
      <c r="BU564" s="150"/>
      <c r="BV564" s="150"/>
      <c r="BW564" s="150"/>
      <c r="BX564" s="150"/>
      <c r="BY564" s="150"/>
      <c r="BZ564" s="150"/>
    </row>
    <row r="565" spans="1:78" x14ac:dyDescent="0.25">
      <c r="A565" s="150"/>
      <c r="B565" s="150"/>
      <c r="C565" s="150"/>
      <c r="D565" s="150"/>
      <c r="E565" s="150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  <c r="AH565" s="150"/>
      <c r="AI565" s="150"/>
      <c r="AJ565" s="150"/>
      <c r="AK565" s="150"/>
      <c r="AL565" s="150"/>
      <c r="AM565" s="150"/>
      <c r="AN565" s="150"/>
      <c r="AO565" s="150"/>
      <c r="AP565" s="150"/>
      <c r="AQ565" s="150"/>
      <c r="AR565" s="150"/>
      <c r="AS565" s="150"/>
      <c r="AT565" s="150"/>
      <c r="AU565" s="150"/>
      <c r="AV565" s="150"/>
      <c r="AW565" s="150"/>
      <c r="AX565" s="150"/>
      <c r="AY565" s="150"/>
      <c r="AZ565" s="150"/>
      <c r="BA565" s="150"/>
      <c r="BB565" s="150"/>
      <c r="BC565" s="150"/>
      <c r="BD565" s="150"/>
      <c r="BE565" s="150"/>
      <c r="BF565" s="150"/>
      <c r="BG565" s="150"/>
      <c r="BH565" s="150"/>
      <c r="BI565" s="150"/>
      <c r="BJ565" s="150"/>
      <c r="BK565" s="150"/>
      <c r="BL565" s="150"/>
      <c r="BM565" s="150"/>
      <c r="BN565" s="150"/>
      <c r="BO565" s="150"/>
      <c r="BP565" s="150"/>
      <c r="BQ565" s="150"/>
      <c r="BR565" s="150"/>
      <c r="BS565" s="150"/>
      <c r="BT565" s="150"/>
      <c r="BU565" s="150"/>
      <c r="BV565" s="150"/>
      <c r="BW565" s="150"/>
      <c r="BX565" s="150"/>
      <c r="BY565" s="150"/>
      <c r="BZ565" s="150"/>
    </row>
    <row r="566" spans="1:78" x14ac:dyDescent="0.25">
      <c r="A566" s="150"/>
      <c r="B566" s="150"/>
      <c r="C566" s="150"/>
      <c r="D566" s="150"/>
      <c r="E566" s="150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  <c r="AH566" s="150"/>
      <c r="AI566" s="150"/>
      <c r="AJ566" s="150"/>
      <c r="AK566" s="150"/>
      <c r="AL566" s="150"/>
      <c r="AM566" s="150"/>
      <c r="AN566" s="150"/>
      <c r="AO566" s="150"/>
      <c r="AP566" s="150"/>
      <c r="AQ566" s="150"/>
      <c r="AR566" s="150"/>
      <c r="AS566" s="150"/>
      <c r="AT566" s="150"/>
      <c r="AU566" s="150"/>
      <c r="AV566" s="150"/>
      <c r="AW566" s="150"/>
      <c r="AX566" s="150"/>
      <c r="AY566" s="150"/>
      <c r="AZ566" s="150"/>
      <c r="BA566" s="150"/>
      <c r="BB566" s="150"/>
      <c r="BC566" s="150"/>
      <c r="BD566" s="150"/>
      <c r="BE566" s="150"/>
      <c r="BF566" s="150"/>
      <c r="BG566" s="150"/>
      <c r="BH566" s="150"/>
      <c r="BI566" s="150"/>
      <c r="BJ566" s="150"/>
      <c r="BK566" s="150"/>
      <c r="BL566" s="150"/>
      <c r="BM566" s="150"/>
      <c r="BN566" s="150"/>
      <c r="BO566" s="150"/>
      <c r="BP566" s="150"/>
      <c r="BQ566" s="150"/>
      <c r="BR566" s="150"/>
      <c r="BS566" s="150"/>
      <c r="BT566" s="150"/>
      <c r="BU566" s="150"/>
      <c r="BV566" s="150"/>
      <c r="BW566" s="150"/>
      <c r="BX566" s="150"/>
      <c r="BY566" s="150"/>
      <c r="BZ566" s="150"/>
    </row>
    <row r="567" spans="1:78" x14ac:dyDescent="0.25">
      <c r="A567" s="150"/>
      <c r="B567" s="150"/>
      <c r="C567" s="150"/>
      <c r="D567" s="150"/>
      <c r="E567" s="150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  <c r="AH567" s="150"/>
      <c r="AI567" s="150"/>
      <c r="AJ567" s="150"/>
      <c r="AK567" s="150"/>
      <c r="AL567" s="150"/>
      <c r="AM567" s="150"/>
      <c r="AN567" s="150"/>
      <c r="AO567" s="150"/>
      <c r="AP567" s="150"/>
      <c r="AQ567" s="150"/>
      <c r="AR567" s="150"/>
      <c r="AS567" s="150"/>
      <c r="AT567" s="150"/>
      <c r="AU567" s="150"/>
      <c r="AV567" s="150"/>
      <c r="AW567" s="150"/>
      <c r="AX567" s="150"/>
      <c r="AY567" s="150"/>
      <c r="AZ567" s="150"/>
      <c r="BA567" s="150"/>
      <c r="BB567" s="150"/>
      <c r="BC567" s="150"/>
      <c r="BD567" s="150"/>
      <c r="BE567" s="150"/>
      <c r="BF567" s="150"/>
      <c r="BG567" s="150"/>
      <c r="BH567" s="150"/>
      <c r="BI567" s="150"/>
      <c r="BJ567" s="150"/>
      <c r="BK567" s="150"/>
      <c r="BL567" s="150"/>
      <c r="BM567" s="150"/>
      <c r="BN567" s="150"/>
      <c r="BO567" s="150"/>
      <c r="BP567" s="150"/>
      <c r="BQ567" s="150"/>
      <c r="BR567" s="150"/>
      <c r="BS567" s="150"/>
      <c r="BT567" s="150"/>
      <c r="BU567" s="150"/>
      <c r="BV567" s="150"/>
      <c r="BW567" s="150"/>
      <c r="BX567" s="150"/>
      <c r="BY567" s="150"/>
      <c r="BZ567" s="150"/>
    </row>
    <row r="568" spans="1:78" x14ac:dyDescent="0.25">
      <c r="A568" s="150"/>
      <c r="B568" s="150"/>
      <c r="C568" s="150"/>
      <c r="D568" s="150"/>
      <c r="E568" s="150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  <c r="AH568" s="150"/>
      <c r="AI568" s="150"/>
      <c r="AJ568" s="150"/>
      <c r="AK568" s="150"/>
      <c r="AL568" s="150"/>
      <c r="AM568" s="150"/>
      <c r="AN568" s="150"/>
      <c r="AO568" s="150"/>
      <c r="AP568" s="150"/>
      <c r="AQ568" s="150"/>
      <c r="AR568" s="150"/>
      <c r="AS568" s="150"/>
      <c r="AT568" s="150"/>
      <c r="AU568" s="150"/>
      <c r="AV568" s="150"/>
      <c r="AW568" s="150"/>
      <c r="AX568" s="150"/>
      <c r="AY568" s="150"/>
      <c r="AZ568" s="150"/>
      <c r="BA568" s="150"/>
      <c r="BB568" s="150"/>
      <c r="BC568" s="150"/>
      <c r="BD568" s="150"/>
      <c r="BE568" s="150"/>
      <c r="BF568" s="150"/>
      <c r="BG568" s="150"/>
      <c r="BH568" s="150"/>
      <c r="BI568" s="150"/>
      <c r="BJ568" s="150"/>
      <c r="BK568" s="150"/>
      <c r="BL568" s="150"/>
      <c r="BM568" s="150"/>
      <c r="BN568" s="150"/>
      <c r="BO568" s="150"/>
      <c r="BP568" s="150"/>
      <c r="BQ568" s="150"/>
      <c r="BR568" s="150"/>
      <c r="BS568" s="150"/>
      <c r="BT568" s="150"/>
      <c r="BU568" s="150"/>
      <c r="BV568" s="150"/>
      <c r="BW568" s="150"/>
      <c r="BX568" s="150"/>
      <c r="BY568" s="150"/>
      <c r="BZ568" s="150"/>
    </row>
    <row r="569" spans="1:78" x14ac:dyDescent="0.25">
      <c r="A569" s="150"/>
      <c r="B569" s="150"/>
      <c r="C569" s="150"/>
      <c r="D569" s="150"/>
      <c r="E569" s="150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  <c r="AH569" s="150"/>
      <c r="AI569" s="150"/>
      <c r="AJ569" s="150"/>
      <c r="AK569" s="150"/>
      <c r="AL569" s="150"/>
      <c r="AM569" s="150"/>
      <c r="AN569" s="150"/>
      <c r="AO569" s="150"/>
      <c r="AP569" s="150"/>
      <c r="AQ569" s="150"/>
      <c r="AR569" s="150"/>
      <c r="AS569" s="150"/>
      <c r="AT569" s="150"/>
      <c r="AU569" s="150"/>
      <c r="AV569" s="150"/>
      <c r="AW569" s="150"/>
      <c r="AX569" s="150"/>
      <c r="AY569" s="150"/>
      <c r="AZ569" s="150"/>
      <c r="BA569" s="150"/>
      <c r="BB569" s="150"/>
      <c r="BC569" s="150"/>
      <c r="BD569" s="150"/>
      <c r="BE569" s="150"/>
      <c r="BF569" s="150"/>
      <c r="BG569" s="150"/>
      <c r="BH569" s="150"/>
      <c r="BI569" s="150"/>
      <c r="BJ569" s="150"/>
      <c r="BK569" s="150"/>
      <c r="BL569" s="150"/>
      <c r="BM569" s="150"/>
      <c r="BN569" s="150"/>
      <c r="BO569" s="150"/>
      <c r="BP569" s="150"/>
      <c r="BQ569" s="150"/>
      <c r="BR569" s="150"/>
      <c r="BS569" s="150"/>
      <c r="BT569" s="150"/>
      <c r="BU569" s="150"/>
      <c r="BV569" s="150"/>
      <c r="BW569" s="150"/>
      <c r="BX569" s="150"/>
      <c r="BY569" s="150"/>
      <c r="BZ569" s="150"/>
    </row>
    <row r="570" spans="1:78" x14ac:dyDescent="0.25">
      <c r="A570" s="150"/>
      <c r="B570" s="150"/>
      <c r="C570" s="150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  <c r="AH570" s="150"/>
      <c r="AI570" s="150"/>
      <c r="AJ570" s="150"/>
      <c r="AK570" s="150"/>
      <c r="AL570" s="150"/>
      <c r="AM570" s="150"/>
      <c r="AN570" s="150"/>
      <c r="AO570" s="150"/>
      <c r="AP570" s="150"/>
      <c r="AQ570" s="150"/>
      <c r="AR570" s="150"/>
      <c r="AS570" s="150"/>
      <c r="AT570" s="150"/>
      <c r="AU570" s="150"/>
      <c r="AV570" s="150"/>
      <c r="AW570" s="150"/>
      <c r="AX570" s="150"/>
      <c r="AY570" s="150"/>
      <c r="AZ570" s="150"/>
      <c r="BA570" s="150"/>
      <c r="BB570" s="150"/>
      <c r="BC570" s="150"/>
      <c r="BD570" s="150"/>
      <c r="BE570" s="150"/>
      <c r="BF570" s="150"/>
      <c r="BG570" s="150"/>
      <c r="BH570" s="150"/>
      <c r="BI570" s="150"/>
      <c r="BJ570" s="150"/>
      <c r="BK570" s="150"/>
      <c r="BL570" s="150"/>
      <c r="BM570" s="150"/>
      <c r="BN570" s="150"/>
      <c r="BO570" s="150"/>
      <c r="BP570" s="150"/>
      <c r="BQ570" s="150"/>
      <c r="BR570" s="150"/>
      <c r="BS570" s="150"/>
      <c r="BT570" s="150"/>
      <c r="BU570" s="150"/>
      <c r="BV570" s="150"/>
      <c r="BW570" s="150"/>
      <c r="BX570" s="150"/>
      <c r="BY570" s="150"/>
      <c r="BZ570" s="150"/>
    </row>
    <row r="571" spans="1:78" x14ac:dyDescent="0.25">
      <c r="A571" s="150"/>
      <c r="B571" s="150"/>
      <c r="C571" s="150"/>
      <c r="D571" s="150"/>
      <c r="E571" s="150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  <c r="AH571" s="150"/>
      <c r="AI571" s="150"/>
      <c r="AJ571" s="150"/>
      <c r="AK571" s="150"/>
      <c r="AL571" s="150"/>
      <c r="AM571" s="150"/>
      <c r="AN571" s="150"/>
      <c r="AO571" s="150"/>
      <c r="AP571" s="150"/>
      <c r="AQ571" s="150"/>
      <c r="AR571" s="150"/>
      <c r="AS571" s="150"/>
      <c r="AT571" s="150"/>
      <c r="AU571" s="150"/>
      <c r="AV571" s="150"/>
      <c r="AW571" s="150"/>
      <c r="AX571" s="150"/>
      <c r="AY571" s="150"/>
      <c r="AZ571" s="150"/>
      <c r="BA571" s="150"/>
      <c r="BB571" s="150"/>
      <c r="BC571" s="150"/>
      <c r="BD571" s="150"/>
      <c r="BE571" s="150"/>
      <c r="BF571" s="150"/>
      <c r="BG571" s="150"/>
      <c r="BH571" s="150"/>
      <c r="BI571" s="150"/>
      <c r="BJ571" s="150"/>
      <c r="BK571" s="150"/>
      <c r="BL571" s="150"/>
      <c r="BM571" s="150"/>
      <c r="BN571" s="150"/>
      <c r="BO571" s="150"/>
      <c r="BP571" s="150"/>
      <c r="BQ571" s="150"/>
      <c r="BR571" s="150"/>
      <c r="BS571" s="150"/>
      <c r="BT571" s="150"/>
      <c r="BU571" s="150"/>
      <c r="BV571" s="150"/>
      <c r="BW571" s="150"/>
      <c r="BX571" s="150"/>
      <c r="BY571" s="150"/>
      <c r="BZ571" s="150"/>
    </row>
    <row r="572" spans="1:78" x14ac:dyDescent="0.25">
      <c r="A572" s="150"/>
      <c r="B572" s="150"/>
      <c r="C572" s="150"/>
      <c r="D572" s="150"/>
      <c r="E572" s="150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  <c r="AH572" s="150"/>
      <c r="AI572" s="150"/>
      <c r="AJ572" s="150"/>
      <c r="AK572" s="150"/>
      <c r="AL572" s="150"/>
      <c r="AM572" s="150"/>
      <c r="AN572" s="150"/>
      <c r="AO572" s="150"/>
      <c r="AP572" s="150"/>
      <c r="AQ572" s="150"/>
      <c r="AR572" s="150"/>
      <c r="AS572" s="150"/>
      <c r="AT572" s="150"/>
      <c r="AU572" s="150"/>
      <c r="AV572" s="150"/>
      <c r="AW572" s="150"/>
      <c r="AX572" s="150"/>
      <c r="AY572" s="150"/>
      <c r="AZ572" s="150"/>
      <c r="BA572" s="150"/>
      <c r="BB572" s="150"/>
      <c r="BC572" s="150"/>
      <c r="BD572" s="150"/>
      <c r="BE572" s="150"/>
      <c r="BF572" s="150"/>
      <c r="BG572" s="150"/>
      <c r="BH572" s="150"/>
      <c r="BI572" s="150"/>
      <c r="BJ572" s="150"/>
      <c r="BK572" s="150"/>
      <c r="BL572" s="150"/>
      <c r="BM572" s="150"/>
      <c r="BN572" s="150"/>
      <c r="BO572" s="150"/>
      <c r="BP572" s="150"/>
      <c r="BQ572" s="150"/>
      <c r="BR572" s="150"/>
      <c r="BS572" s="150"/>
      <c r="BT572" s="150"/>
      <c r="BU572" s="150"/>
      <c r="BV572" s="150"/>
      <c r="BW572" s="150"/>
      <c r="BX572" s="150"/>
      <c r="BY572" s="150"/>
      <c r="BZ572" s="150"/>
    </row>
    <row r="573" spans="1:78" x14ac:dyDescent="0.25">
      <c r="A573" s="150"/>
      <c r="B573" s="150"/>
      <c r="C573" s="150"/>
      <c r="D573" s="150"/>
      <c r="E573" s="150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  <c r="AH573" s="150"/>
      <c r="AI573" s="150"/>
      <c r="AJ573" s="150"/>
      <c r="AK573" s="150"/>
      <c r="AL573" s="150"/>
      <c r="AM573" s="150"/>
      <c r="AN573" s="150"/>
      <c r="AO573" s="150"/>
      <c r="AP573" s="150"/>
      <c r="AQ573" s="150"/>
      <c r="AR573" s="150"/>
      <c r="AS573" s="150"/>
      <c r="AT573" s="150"/>
      <c r="AU573" s="150"/>
      <c r="AV573" s="150"/>
      <c r="AW573" s="150"/>
      <c r="AX573" s="150"/>
      <c r="AY573" s="150"/>
      <c r="AZ573" s="150"/>
      <c r="BA573" s="150"/>
      <c r="BB573" s="150"/>
      <c r="BC573" s="150"/>
      <c r="BD573" s="150"/>
      <c r="BE573" s="150"/>
      <c r="BF573" s="150"/>
      <c r="BG573" s="150"/>
      <c r="BH573" s="150"/>
      <c r="BI573" s="150"/>
      <c r="BJ573" s="150"/>
      <c r="BK573" s="150"/>
      <c r="BL573" s="150"/>
      <c r="BM573" s="150"/>
      <c r="BN573" s="150"/>
      <c r="BO573" s="150"/>
      <c r="BP573" s="150"/>
      <c r="BQ573" s="150"/>
      <c r="BR573" s="150"/>
      <c r="BS573" s="150"/>
      <c r="BT573" s="150"/>
      <c r="BU573" s="150"/>
      <c r="BV573" s="150"/>
      <c r="BW573" s="150"/>
      <c r="BX573" s="150"/>
      <c r="BY573" s="150"/>
      <c r="BZ573" s="150"/>
    </row>
    <row r="574" spans="1:78" x14ac:dyDescent="0.25">
      <c r="A574" s="150"/>
      <c r="B574" s="150"/>
      <c r="C574" s="150"/>
      <c r="D574" s="150"/>
      <c r="E574" s="150"/>
      <c r="F574" s="150"/>
      <c r="G574" s="150"/>
      <c r="H574" s="150"/>
      <c r="I574" s="15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  <c r="AH574" s="150"/>
      <c r="AI574" s="150"/>
      <c r="AJ574" s="150"/>
      <c r="AK574" s="150"/>
      <c r="AL574" s="150"/>
      <c r="AM574" s="150"/>
      <c r="AN574" s="150"/>
      <c r="AO574" s="150"/>
      <c r="AP574" s="150"/>
      <c r="AQ574" s="150"/>
      <c r="AR574" s="150"/>
      <c r="AS574" s="150"/>
      <c r="AT574" s="150"/>
      <c r="AU574" s="150"/>
      <c r="AV574" s="150"/>
      <c r="AW574" s="150"/>
      <c r="AX574" s="150"/>
      <c r="AY574" s="150"/>
      <c r="AZ574" s="150"/>
      <c r="BA574" s="150"/>
      <c r="BB574" s="150"/>
      <c r="BC574" s="150"/>
      <c r="BD574" s="150"/>
      <c r="BE574" s="150"/>
      <c r="BF574" s="150"/>
      <c r="BG574" s="150"/>
      <c r="BH574" s="150"/>
      <c r="BI574" s="150"/>
      <c r="BJ574" s="150"/>
      <c r="BK574" s="150"/>
      <c r="BL574" s="150"/>
      <c r="BM574" s="150"/>
      <c r="BN574" s="150"/>
      <c r="BO574" s="150"/>
      <c r="BP574" s="150"/>
      <c r="BQ574" s="150"/>
      <c r="BR574" s="150"/>
      <c r="BS574" s="150"/>
      <c r="BT574" s="150"/>
      <c r="BU574" s="150"/>
      <c r="BV574" s="150"/>
      <c r="BW574" s="150"/>
      <c r="BX574" s="150"/>
      <c r="BY574" s="150"/>
      <c r="BZ574" s="150"/>
    </row>
    <row r="575" spans="1:78" x14ac:dyDescent="0.25">
      <c r="A575" s="150"/>
      <c r="B575" s="150"/>
      <c r="C575" s="150"/>
      <c r="D575" s="150"/>
      <c r="E575" s="150"/>
      <c r="F575" s="150"/>
      <c r="G575" s="150"/>
      <c r="H575" s="150"/>
      <c r="I575" s="15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  <c r="AH575" s="150"/>
      <c r="AI575" s="150"/>
      <c r="AJ575" s="150"/>
      <c r="AK575" s="150"/>
      <c r="AL575" s="150"/>
      <c r="AM575" s="150"/>
      <c r="AN575" s="150"/>
      <c r="AO575" s="150"/>
      <c r="AP575" s="150"/>
      <c r="AQ575" s="150"/>
      <c r="AR575" s="150"/>
      <c r="AS575" s="150"/>
      <c r="AT575" s="150"/>
      <c r="AU575" s="150"/>
      <c r="AV575" s="150"/>
      <c r="AW575" s="150"/>
      <c r="AX575" s="150"/>
      <c r="AY575" s="150"/>
      <c r="AZ575" s="150"/>
      <c r="BA575" s="150"/>
      <c r="BB575" s="150"/>
      <c r="BC575" s="150"/>
      <c r="BD575" s="150"/>
      <c r="BE575" s="150"/>
      <c r="BF575" s="150"/>
      <c r="BG575" s="150"/>
      <c r="BH575" s="150"/>
      <c r="BI575" s="150"/>
      <c r="BJ575" s="150"/>
      <c r="BK575" s="150"/>
      <c r="BL575" s="150"/>
      <c r="BM575" s="150"/>
      <c r="BN575" s="150"/>
      <c r="BO575" s="150"/>
      <c r="BP575" s="150"/>
      <c r="BQ575" s="150"/>
      <c r="BR575" s="150"/>
      <c r="BS575" s="150"/>
      <c r="BT575" s="150"/>
      <c r="BU575" s="150"/>
      <c r="BV575" s="150"/>
      <c r="BW575" s="150"/>
      <c r="BX575" s="150"/>
      <c r="BY575" s="150"/>
      <c r="BZ575" s="150"/>
    </row>
    <row r="576" spans="1:78" x14ac:dyDescent="0.25">
      <c r="A576" s="150"/>
      <c r="B576" s="150"/>
      <c r="C576" s="150"/>
      <c r="D576" s="150"/>
      <c r="E576" s="150"/>
      <c r="F576" s="150"/>
      <c r="G576" s="150"/>
      <c r="H576" s="150"/>
      <c r="I576" s="15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  <c r="AH576" s="150"/>
      <c r="AI576" s="150"/>
      <c r="AJ576" s="150"/>
      <c r="AK576" s="150"/>
      <c r="AL576" s="150"/>
      <c r="AM576" s="150"/>
      <c r="AN576" s="150"/>
      <c r="AO576" s="150"/>
      <c r="AP576" s="150"/>
      <c r="AQ576" s="150"/>
      <c r="AR576" s="150"/>
      <c r="AS576" s="150"/>
      <c r="AT576" s="150"/>
      <c r="AU576" s="150"/>
      <c r="AV576" s="150"/>
      <c r="AW576" s="150"/>
      <c r="AX576" s="150"/>
      <c r="AY576" s="150"/>
      <c r="AZ576" s="150"/>
      <c r="BA576" s="150"/>
      <c r="BB576" s="150"/>
      <c r="BC576" s="150"/>
      <c r="BD576" s="150"/>
      <c r="BE576" s="150"/>
      <c r="BF576" s="150"/>
      <c r="BG576" s="150"/>
      <c r="BH576" s="150"/>
      <c r="BI576" s="150"/>
      <c r="BJ576" s="150"/>
      <c r="BK576" s="150"/>
      <c r="BL576" s="150"/>
      <c r="BM576" s="150"/>
      <c r="BN576" s="150"/>
      <c r="BO576" s="150"/>
      <c r="BP576" s="150"/>
      <c r="BQ576" s="150"/>
      <c r="BR576" s="150"/>
      <c r="BS576" s="150"/>
      <c r="BT576" s="150"/>
      <c r="BU576" s="150"/>
      <c r="BV576" s="150"/>
      <c r="BW576" s="150"/>
      <c r="BX576" s="150"/>
      <c r="BY576" s="150"/>
      <c r="BZ576" s="150"/>
    </row>
    <row r="577" spans="1:78" x14ac:dyDescent="0.25">
      <c r="A577" s="150"/>
      <c r="B577" s="150"/>
      <c r="C577" s="150"/>
      <c r="D577" s="150"/>
      <c r="E577" s="150"/>
      <c r="F577" s="150"/>
      <c r="G577" s="150"/>
      <c r="H577" s="150"/>
      <c r="I577" s="15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  <c r="AH577" s="150"/>
      <c r="AI577" s="150"/>
      <c r="AJ577" s="150"/>
      <c r="AK577" s="150"/>
      <c r="AL577" s="150"/>
      <c r="AM577" s="150"/>
      <c r="AN577" s="150"/>
      <c r="AO577" s="150"/>
      <c r="AP577" s="150"/>
      <c r="AQ577" s="150"/>
      <c r="AR577" s="150"/>
      <c r="AS577" s="150"/>
      <c r="AT577" s="150"/>
      <c r="AU577" s="150"/>
      <c r="AV577" s="150"/>
      <c r="AW577" s="150"/>
      <c r="AX577" s="150"/>
      <c r="AY577" s="150"/>
      <c r="AZ577" s="150"/>
      <c r="BA577" s="150"/>
      <c r="BB577" s="150"/>
      <c r="BC577" s="150"/>
      <c r="BD577" s="150"/>
      <c r="BE577" s="150"/>
      <c r="BF577" s="150"/>
      <c r="BG577" s="150"/>
      <c r="BH577" s="150"/>
      <c r="BI577" s="150"/>
      <c r="BJ577" s="150"/>
      <c r="BK577" s="150"/>
      <c r="BL577" s="150"/>
      <c r="BM577" s="150"/>
      <c r="BN577" s="150"/>
      <c r="BO577" s="150"/>
      <c r="BP577" s="150"/>
      <c r="BQ577" s="150"/>
      <c r="BR577" s="150"/>
      <c r="BS577" s="150"/>
      <c r="BT577" s="150"/>
      <c r="BU577" s="150"/>
      <c r="BV577" s="150"/>
      <c r="BW577" s="150"/>
      <c r="BX577" s="150"/>
      <c r="BY577" s="150"/>
      <c r="BZ577" s="150"/>
    </row>
    <row r="578" spans="1:78" x14ac:dyDescent="0.25">
      <c r="A578" s="150"/>
      <c r="B578" s="150"/>
      <c r="C578" s="150"/>
      <c r="D578" s="150"/>
      <c r="E578" s="150"/>
      <c r="F578" s="150"/>
      <c r="G578" s="150"/>
      <c r="H578" s="150"/>
      <c r="I578" s="15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  <c r="AH578" s="150"/>
      <c r="AI578" s="150"/>
      <c r="AJ578" s="150"/>
      <c r="AK578" s="150"/>
      <c r="AL578" s="150"/>
      <c r="AM578" s="150"/>
      <c r="AN578" s="150"/>
      <c r="AO578" s="150"/>
      <c r="AP578" s="150"/>
      <c r="AQ578" s="150"/>
      <c r="AR578" s="150"/>
      <c r="AS578" s="150"/>
      <c r="AT578" s="150"/>
      <c r="AU578" s="150"/>
      <c r="AV578" s="150"/>
      <c r="AW578" s="150"/>
      <c r="AX578" s="150"/>
      <c r="AY578" s="150"/>
      <c r="AZ578" s="150"/>
      <c r="BA578" s="150"/>
      <c r="BB578" s="150"/>
      <c r="BC578" s="150"/>
      <c r="BD578" s="150"/>
      <c r="BE578" s="150"/>
      <c r="BF578" s="150"/>
      <c r="BG578" s="150"/>
      <c r="BH578" s="150"/>
      <c r="BI578" s="150"/>
      <c r="BJ578" s="150"/>
      <c r="BK578" s="150"/>
      <c r="BL578" s="150"/>
      <c r="BM578" s="150"/>
      <c r="BN578" s="150"/>
      <c r="BO578" s="150"/>
      <c r="BP578" s="150"/>
      <c r="BQ578" s="150"/>
      <c r="BR578" s="150"/>
      <c r="BS578" s="150"/>
      <c r="BT578" s="150"/>
      <c r="BU578" s="150"/>
      <c r="BV578" s="150"/>
      <c r="BW578" s="150"/>
      <c r="BX578" s="150"/>
      <c r="BY578" s="150"/>
      <c r="BZ578" s="150"/>
    </row>
    <row r="579" spans="1:78" x14ac:dyDescent="0.25">
      <c r="A579" s="150"/>
      <c r="B579" s="150"/>
      <c r="C579" s="150"/>
      <c r="D579" s="150"/>
      <c r="E579" s="150"/>
      <c r="F579" s="150"/>
      <c r="G579" s="150"/>
      <c r="H579" s="150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  <c r="AH579" s="150"/>
      <c r="AI579" s="150"/>
      <c r="AJ579" s="150"/>
      <c r="AK579" s="150"/>
      <c r="AL579" s="150"/>
      <c r="AM579" s="150"/>
      <c r="AN579" s="150"/>
      <c r="AO579" s="150"/>
      <c r="AP579" s="150"/>
      <c r="AQ579" s="150"/>
      <c r="AR579" s="150"/>
      <c r="AS579" s="150"/>
      <c r="AT579" s="150"/>
      <c r="AU579" s="150"/>
      <c r="AV579" s="150"/>
      <c r="AW579" s="150"/>
      <c r="AX579" s="150"/>
      <c r="AY579" s="150"/>
      <c r="AZ579" s="150"/>
      <c r="BA579" s="150"/>
      <c r="BB579" s="150"/>
      <c r="BC579" s="150"/>
      <c r="BD579" s="150"/>
      <c r="BE579" s="150"/>
      <c r="BF579" s="150"/>
      <c r="BG579" s="150"/>
      <c r="BH579" s="150"/>
      <c r="BI579" s="150"/>
      <c r="BJ579" s="150"/>
      <c r="BK579" s="150"/>
      <c r="BL579" s="150"/>
      <c r="BM579" s="150"/>
      <c r="BN579" s="150"/>
      <c r="BO579" s="150"/>
      <c r="BP579" s="150"/>
      <c r="BQ579" s="150"/>
      <c r="BR579" s="150"/>
      <c r="BS579" s="150"/>
      <c r="BT579" s="150"/>
      <c r="BU579" s="150"/>
      <c r="BV579" s="150"/>
      <c r="BW579" s="150"/>
      <c r="BX579" s="150"/>
      <c r="BY579" s="150"/>
      <c r="BZ579" s="150"/>
    </row>
    <row r="580" spans="1:78" x14ac:dyDescent="0.25">
      <c r="A580" s="150"/>
      <c r="B580" s="150"/>
      <c r="C580" s="150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  <c r="AH580" s="150"/>
      <c r="AI580" s="150"/>
      <c r="AJ580" s="150"/>
      <c r="AK580" s="150"/>
      <c r="AL580" s="150"/>
      <c r="AM580" s="150"/>
      <c r="AN580" s="150"/>
      <c r="AO580" s="150"/>
      <c r="AP580" s="150"/>
      <c r="AQ580" s="150"/>
      <c r="AR580" s="150"/>
      <c r="AS580" s="150"/>
      <c r="AT580" s="150"/>
      <c r="AU580" s="150"/>
      <c r="AV580" s="150"/>
      <c r="AW580" s="150"/>
      <c r="AX580" s="150"/>
      <c r="AY580" s="150"/>
      <c r="AZ580" s="150"/>
      <c r="BA580" s="150"/>
      <c r="BB580" s="150"/>
      <c r="BC580" s="150"/>
      <c r="BD580" s="150"/>
      <c r="BE580" s="150"/>
      <c r="BF580" s="150"/>
      <c r="BG580" s="150"/>
      <c r="BH580" s="150"/>
      <c r="BI580" s="150"/>
      <c r="BJ580" s="150"/>
      <c r="BK580" s="150"/>
      <c r="BL580" s="150"/>
      <c r="BM580" s="150"/>
      <c r="BN580" s="150"/>
      <c r="BO580" s="150"/>
      <c r="BP580" s="150"/>
      <c r="BQ580" s="150"/>
      <c r="BR580" s="150"/>
      <c r="BS580" s="150"/>
      <c r="BT580" s="150"/>
      <c r="BU580" s="150"/>
      <c r="BV580" s="150"/>
      <c r="BW580" s="150"/>
      <c r="BX580" s="150"/>
      <c r="BY580" s="150"/>
      <c r="BZ580" s="150"/>
    </row>
    <row r="581" spans="1:78" x14ac:dyDescent="0.25">
      <c r="A581" s="150"/>
      <c r="B581" s="150"/>
      <c r="C581" s="150"/>
      <c r="D581" s="150"/>
      <c r="E581" s="150"/>
      <c r="F581" s="150"/>
      <c r="G581" s="150"/>
      <c r="H581" s="150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  <c r="AH581" s="150"/>
      <c r="AI581" s="150"/>
      <c r="AJ581" s="150"/>
      <c r="AK581" s="150"/>
      <c r="AL581" s="150"/>
      <c r="AM581" s="150"/>
      <c r="AN581" s="150"/>
      <c r="AO581" s="150"/>
      <c r="AP581" s="150"/>
      <c r="AQ581" s="150"/>
      <c r="AR581" s="150"/>
      <c r="AS581" s="150"/>
      <c r="AT581" s="150"/>
      <c r="AU581" s="150"/>
      <c r="AV581" s="150"/>
      <c r="AW581" s="150"/>
      <c r="AX581" s="150"/>
      <c r="AY581" s="150"/>
      <c r="AZ581" s="150"/>
      <c r="BA581" s="150"/>
      <c r="BB581" s="150"/>
      <c r="BC581" s="150"/>
      <c r="BD581" s="150"/>
      <c r="BE581" s="150"/>
      <c r="BF581" s="150"/>
      <c r="BG581" s="150"/>
      <c r="BH581" s="150"/>
      <c r="BI581" s="150"/>
      <c r="BJ581" s="150"/>
      <c r="BK581" s="150"/>
      <c r="BL581" s="150"/>
      <c r="BM581" s="150"/>
      <c r="BN581" s="150"/>
      <c r="BO581" s="150"/>
      <c r="BP581" s="150"/>
      <c r="BQ581" s="150"/>
      <c r="BR581" s="150"/>
      <c r="BS581" s="150"/>
      <c r="BT581" s="150"/>
      <c r="BU581" s="150"/>
      <c r="BV581" s="150"/>
      <c r="BW581" s="150"/>
      <c r="BX581" s="150"/>
      <c r="BY581" s="150"/>
      <c r="BZ581" s="150"/>
    </row>
    <row r="582" spans="1:78" x14ac:dyDescent="0.25">
      <c r="A582" s="150"/>
      <c r="B582" s="150"/>
      <c r="C582" s="150"/>
      <c r="D582" s="150"/>
      <c r="E582" s="150"/>
      <c r="F582" s="150"/>
      <c r="G582" s="150"/>
      <c r="H582" s="150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  <c r="AH582" s="150"/>
      <c r="AI582" s="150"/>
      <c r="AJ582" s="150"/>
      <c r="AK582" s="150"/>
      <c r="AL582" s="150"/>
      <c r="AM582" s="150"/>
      <c r="AN582" s="150"/>
      <c r="AO582" s="150"/>
      <c r="AP582" s="150"/>
      <c r="AQ582" s="150"/>
      <c r="AR582" s="150"/>
      <c r="AS582" s="150"/>
      <c r="AT582" s="150"/>
      <c r="AU582" s="150"/>
      <c r="AV582" s="150"/>
      <c r="AW582" s="150"/>
      <c r="AX582" s="150"/>
      <c r="AY582" s="150"/>
      <c r="AZ582" s="150"/>
      <c r="BA582" s="150"/>
      <c r="BB582" s="150"/>
      <c r="BC582" s="150"/>
      <c r="BD582" s="150"/>
      <c r="BE582" s="150"/>
      <c r="BF582" s="150"/>
      <c r="BG582" s="150"/>
      <c r="BH582" s="150"/>
      <c r="BI582" s="150"/>
      <c r="BJ582" s="150"/>
      <c r="BK582" s="150"/>
      <c r="BL582" s="150"/>
      <c r="BM582" s="150"/>
      <c r="BN582" s="150"/>
      <c r="BO582" s="150"/>
      <c r="BP582" s="150"/>
      <c r="BQ582" s="150"/>
      <c r="BR582" s="150"/>
      <c r="BS582" s="150"/>
      <c r="BT582" s="150"/>
      <c r="BU582" s="150"/>
      <c r="BV582" s="150"/>
      <c r="BW582" s="150"/>
      <c r="BX582" s="150"/>
      <c r="BY582" s="150"/>
      <c r="BZ582" s="150"/>
    </row>
    <row r="583" spans="1:78" x14ac:dyDescent="0.25">
      <c r="A583" s="150"/>
      <c r="B583" s="150"/>
      <c r="C583" s="150"/>
      <c r="D583" s="150"/>
      <c r="E583" s="150"/>
      <c r="F583" s="150"/>
      <c r="G583" s="150"/>
      <c r="H583" s="150"/>
      <c r="I583" s="15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  <c r="AH583" s="150"/>
      <c r="AI583" s="150"/>
      <c r="AJ583" s="150"/>
      <c r="AK583" s="150"/>
      <c r="AL583" s="150"/>
      <c r="AM583" s="150"/>
      <c r="AN583" s="150"/>
      <c r="AO583" s="150"/>
      <c r="AP583" s="150"/>
      <c r="AQ583" s="150"/>
      <c r="AR583" s="150"/>
      <c r="AS583" s="150"/>
      <c r="AT583" s="150"/>
      <c r="AU583" s="150"/>
      <c r="AV583" s="150"/>
      <c r="AW583" s="150"/>
      <c r="AX583" s="150"/>
      <c r="AY583" s="150"/>
      <c r="AZ583" s="150"/>
      <c r="BA583" s="150"/>
      <c r="BB583" s="150"/>
      <c r="BC583" s="150"/>
      <c r="BD583" s="150"/>
      <c r="BE583" s="150"/>
      <c r="BF583" s="150"/>
      <c r="BG583" s="150"/>
      <c r="BH583" s="150"/>
      <c r="BI583" s="150"/>
      <c r="BJ583" s="150"/>
      <c r="BK583" s="150"/>
      <c r="BL583" s="150"/>
      <c r="BM583" s="150"/>
      <c r="BN583" s="150"/>
      <c r="BO583" s="150"/>
      <c r="BP583" s="150"/>
      <c r="BQ583" s="150"/>
      <c r="BR583" s="150"/>
      <c r="BS583" s="150"/>
      <c r="BT583" s="150"/>
      <c r="BU583" s="150"/>
      <c r="BV583" s="150"/>
      <c r="BW583" s="150"/>
      <c r="BX583" s="150"/>
      <c r="BY583" s="150"/>
      <c r="BZ583" s="150"/>
    </row>
    <row r="584" spans="1:78" x14ac:dyDescent="0.25">
      <c r="A584" s="150"/>
      <c r="B584" s="150"/>
      <c r="C584" s="150"/>
      <c r="D584" s="150"/>
      <c r="E584" s="150"/>
      <c r="F584" s="150"/>
      <c r="G584" s="150"/>
      <c r="H584" s="150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  <c r="AH584" s="150"/>
      <c r="AI584" s="150"/>
      <c r="AJ584" s="150"/>
      <c r="AK584" s="150"/>
      <c r="AL584" s="150"/>
      <c r="AM584" s="150"/>
      <c r="AN584" s="150"/>
      <c r="AO584" s="150"/>
      <c r="AP584" s="150"/>
      <c r="AQ584" s="150"/>
      <c r="AR584" s="150"/>
      <c r="AS584" s="150"/>
      <c r="AT584" s="150"/>
      <c r="AU584" s="150"/>
      <c r="AV584" s="150"/>
      <c r="AW584" s="150"/>
      <c r="AX584" s="150"/>
      <c r="AY584" s="150"/>
      <c r="AZ584" s="150"/>
      <c r="BA584" s="150"/>
      <c r="BB584" s="150"/>
      <c r="BC584" s="150"/>
      <c r="BD584" s="150"/>
      <c r="BE584" s="150"/>
      <c r="BF584" s="150"/>
      <c r="BG584" s="150"/>
      <c r="BH584" s="150"/>
      <c r="BI584" s="150"/>
      <c r="BJ584" s="150"/>
      <c r="BK584" s="150"/>
      <c r="BL584" s="150"/>
      <c r="BM584" s="150"/>
      <c r="BN584" s="150"/>
      <c r="BO584" s="150"/>
      <c r="BP584" s="150"/>
      <c r="BQ584" s="150"/>
      <c r="BR584" s="150"/>
      <c r="BS584" s="150"/>
      <c r="BT584" s="150"/>
      <c r="BU584" s="150"/>
      <c r="BV584" s="150"/>
      <c r="BW584" s="150"/>
      <c r="BX584" s="150"/>
      <c r="BY584" s="150"/>
      <c r="BZ584" s="150"/>
    </row>
    <row r="585" spans="1:78" x14ac:dyDescent="0.25">
      <c r="A585" s="150"/>
      <c r="B585" s="150"/>
      <c r="C585" s="150"/>
      <c r="D585" s="150"/>
      <c r="E585" s="150"/>
      <c r="F585" s="150"/>
      <c r="G585" s="150"/>
      <c r="H585" s="150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  <c r="AH585" s="150"/>
      <c r="AI585" s="150"/>
      <c r="AJ585" s="150"/>
      <c r="AK585" s="150"/>
      <c r="AL585" s="150"/>
      <c r="AM585" s="150"/>
      <c r="AN585" s="150"/>
      <c r="AO585" s="150"/>
      <c r="AP585" s="150"/>
      <c r="AQ585" s="150"/>
      <c r="AR585" s="150"/>
      <c r="AS585" s="150"/>
      <c r="AT585" s="150"/>
      <c r="AU585" s="150"/>
      <c r="AV585" s="150"/>
      <c r="AW585" s="150"/>
      <c r="AX585" s="150"/>
      <c r="AY585" s="150"/>
      <c r="AZ585" s="150"/>
      <c r="BA585" s="150"/>
      <c r="BB585" s="150"/>
      <c r="BC585" s="150"/>
      <c r="BD585" s="150"/>
      <c r="BE585" s="150"/>
      <c r="BF585" s="150"/>
      <c r="BG585" s="150"/>
      <c r="BH585" s="150"/>
      <c r="BI585" s="150"/>
      <c r="BJ585" s="150"/>
      <c r="BK585" s="150"/>
      <c r="BL585" s="150"/>
      <c r="BM585" s="150"/>
      <c r="BN585" s="150"/>
      <c r="BO585" s="150"/>
      <c r="BP585" s="150"/>
      <c r="BQ585" s="150"/>
      <c r="BR585" s="150"/>
      <c r="BS585" s="150"/>
      <c r="BT585" s="150"/>
      <c r="BU585" s="150"/>
      <c r="BV585" s="150"/>
      <c r="BW585" s="150"/>
      <c r="BX585" s="150"/>
      <c r="BY585" s="150"/>
      <c r="BZ585" s="150"/>
    </row>
    <row r="586" spans="1:78" x14ac:dyDescent="0.25">
      <c r="A586" s="150"/>
      <c r="B586" s="150"/>
      <c r="C586" s="150"/>
      <c r="D586" s="150"/>
      <c r="E586" s="150"/>
      <c r="F586" s="150"/>
      <c r="G586" s="150"/>
      <c r="H586" s="150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  <c r="AH586" s="150"/>
      <c r="AI586" s="150"/>
      <c r="AJ586" s="150"/>
      <c r="AK586" s="150"/>
      <c r="AL586" s="150"/>
      <c r="AM586" s="150"/>
      <c r="AN586" s="150"/>
      <c r="AO586" s="150"/>
      <c r="AP586" s="150"/>
      <c r="AQ586" s="150"/>
      <c r="AR586" s="150"/>
      <c r="AS586" s="150"/>
      <c r="AT586" s="150"/>
      <c r="AU586" s="150"/>
      <c r="AV586" s="150"/>
      <c r="AW586" s="150"/>
      <c r="AX586" s="150"/>
      <c r="AY586" s="150"/>
      <c r="AZ586" s="150"/>
      <c r="BA586" s="150"/>
      <c r="BB586" s="150"/>
      <c r="BC586" s="150"/>
      <c r="BD586" s="150"/>
      <c r="BE586" s="150"/>
      <c r="BF586" s="150"/>
      <c r="BG586" s="150"/>
      <c r="BH586" s="150"/>
      <c r="BI586" s="150"/>
      <c r="BJ586" s="150"/>
      <c r="BK586" s="150"/>
      <c r="BL586" s="150"/>
      <c r="BM586" s="150"/>
      <c r="BN586" s="150"/>
      <c r="BO586" s="150"/>
      <c r="BP586" s="150"/>
      <c r="BQ586" s="150"/>
      <c r="BR586" s="150"/>
      <c r="BS586" s="150"/>
      <c r="BT586" s="150"/>
      <c r="BU586" s="150"/>
      <c r="BV586" s="150"/>
      <c r="BW586" s="150"/>
      <c r="BX586" s="150"/>
      <c r="BY586" s="150"/>
      <c r="BZ586" s="150"/>
    </row>
    <row r="587" spans="1:78" x14ac:dyDescent="0.25">
      <c r="A587" s="150"/>
      <c r="B587" s="150"/>
      <c r="C587" s="150"/>
      <c r="D587" s="150"/>
      <c r="E587" s="150"/>
      <c r="F587" s="150"/>
      <c r="G587" s="150"/>
      <c r="H587" s="150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  <c r="AH587" s="150"/>
      <c r="AI587" s="150"/>
      <c r="AJ587" s="150"/>
      <c r="AK587" s="150"/>
      <c r="AL587" s="150"/>
      <c r="AM587" s="150"/>
      <c r="AN587" s="150"/>
      <c r="AO587" s="150"/>
      <c r="AP587" s="150"/>
      <c r="AQ587" s="150"/>
      <c r="AR587" s="150"/>
      <c r="AS587" s="150"/>
      <c r="AT587" s="150"/>
      <c r="AU587" s="150"/>
      <c r="AV587" s="150"/>
      <c r="AW587" s="150"/>
      <c r="AX587" s="150"/>
      <c r="AY587" s="150"/>
      <c r="AZ587" s="150"/>
      <c r="BA587" s="150"/>
      <c r="BB587" s="150"/>
      <c r="BC587" s="150"/>
      <c r="BD587" s="150"/>
      <c r="BE587" s="150"/>
      <c r="BF587" s="150"/>
      <c r="BG587" s="150"/>
      <c r="BH587" s="150"/>
      <c r="BI587" s="150"/>
      <c r="BJ587" s="150"/>
      <c r="BK587" s="150"/>
      <c r="BL587" s="150"/>
      <c r="BM587" s="150"/>
      <c r="BN587" s="150"/>
      <c r="BO587" s="150"/>
      <c r="BP587" s="150"/>
      <c r="BQ587" s="150"/>
      <c r="BR587" s="150"/>
      <c r="BS587" s="150"/>
      <c r="BT587" s="150"/>
      <c r="BU587" s="150"/>
      <c r="BV587" s="150"/>
      <c r="BW587" s="150"/>
      <c r="BX587" s="150"/>
      <c r="BY587" s="150"/>
      <c r="BZ587" s="150"/>
    </row>
    <row r="588" spans="1:78" x14ac:dyDescent="0.25">
      <c r="A588" s="150"/>
      <c r="B588" s="150"/>
      <c r="C588" s="150"/>
      <c r="D588" s="150"/>
      <c r="E588" s="150"/>
      <c r="F588" s="150"/>
      <c r="G588" s="150"/>
      <c r="H588" s="150"/>
      <c r="I588" s="15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  <c r="AH588" s="150"/>
      <c r="AI588" s="150"/>
      <c r="AJ588" s="150"/>
      <c r="AK588" s="150"/>
      <c r="AL588" s="150"/>
      <c r="AM588" s="150"/>
      <c r="AN588" s="150"/>
      <c r="AO588" s="150"/>
      <c r="AP588" s="150"/>
      <c r="AQ588" s="150"/>
      <c r="AR588" s="150"/>
      <c r="AS588" s="150"/>
      <c r="AT588" s="150"/>
      <c r="AU588" s="150"/>
      <c r="AV588" s="150"/>
      <c r="AW588" s="150"/>
      <c r="AX588" s="150"/>
      <c r="AY588" s="150"/>
      <c r="AZ588" s="150"/>
      <c r="BA588" s="150"/>
      <c r="BB588" s="150"/>
      <c r="BC588" s="150"/>
      <c r="BD588" s="150"/>
      <c r="BE588" s="150"/>
      <c r="BF588" s="150"/>
      <c r="BG588" s="150"/>
      <c r="BH588" s="150"/>
      <c r="BI588" s="150"/>
      <c r="BJ588" s="150"/>
      <c r="BK588" s="150"/>
      <c r="BL588" s="150"/>
      <c r="BM588" s="150"/>
      <c r="BN588" s="150"/>
      <c r="BO588" s="150"/>
      <c r="BP588" s="150"/>
      <c r="BQ588" s="150"/>
      <c r="BR588" s="150"/>
      <c r="BS588" s="150"/>
      <c r="BT588" s="150"/>
      <c r="BU588" s="150"/>
      <c r="BV588" s="150"/>
      <c r="BW588" s="150"/>
      <c r="BX588" s="150"/>
      <c r="BY588" s="150"/>
      <c r="BZ588" s="150"/>
    </row>
    <row r="589" spans="1:78" x14ac:dyDescent="0.25">
      <c r="A589" s="150"/>
      <c r="B589" s="150"/>
      <c r="C589" s="150"/>
      <c r="D589" s="150"/>
      <c r="E589" s="150"/>
      <c r="F589" s="150"/>
      <c r="G589" s="150"/>
      <c r="H589" s="150"/>
      <c r="I589" s="15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  <c r="AH589" s="150"/>
      <c r="AI589" s="150"/>
      <c r="AJ589" s="150"/>
      <c r="AK589" s="150"/>
      <c r="AL589" s="150"/>
      <c r="AM589" s="150"/>
      <c r="AN589" s="150"/>
      <c r="AO589" s="150"/>
      <c r="AP589" s="150"/>
      <c r="AQ589" s="150"/>
      <c r="AR589" s="150"/>
      <c r="AS589" s="150"/>
      <c r="AT589" s="150"/>
      <c r="AU589" s="150"/>
      <c r="AV589" s="150"/>
      <c r="AW589" s="150"/>
      <c r="AX589" s="150"/>
      <c r="AY589" s="150"/>
      <c r="AZ589" s="150"/>
      <c r="BA589" s="150"/>
      <c r="BB589" s="150"/>
      <c r="BC589" s="150"/>
      <c r="BD589" s="150"/>
      <c r="BE589" s="150"/>
      <c r="BF589" s="150"/>
      <c r="BG589" s="150"/>
      <c r="BH589" s="150"/>
      <c r="BI589" s="150"/>
      <c r="BJ589" s="150"/>
      <c r="BK589" s="150"/>
      <c r="BL589" s="150"/>
      <c r="BM589" s="150"/>
      <c r="BN589" s="150"/>
      <c r="BO589" s="150"/>
      <c r="BP589" s="150"/>
      <c r="BQ589" s="150"/>
      <c r="BR589" s="150"/>
      <c r="BS589" s="150"/>
      <c r="BT589" s="150"/>
      <c r="BU589" s="150"/>
      <c r="BV589" s="150"/>
      <c r="BW589" s="150"/>
      <c r="BX589" s="150"/>
      <c r="BY589" s="150"/>
      <c r="BZ589" s="150"/>
    </row>
    <row r="590" spans="1:78" x14ac:dyDescent="0.25">
      <c r="A590" s="150"/>
      <c r="B590" s="150"/>
      <c r="C590" s="150"/>
      <c r="D590" s="150"/>
      <c r="E590" s="150"/>
      <c r="F590" s="150"/>
      <c r="G590" s="150"/>
      <c r="H590" s="150"/>
      <c r="I590" s="15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  <c r="AH590" s="150"/>
      <c r="AI590" s="150"/>
      <c r="AJ590" s="150"/>
      <c r="AK590" s="150"/>
      <c r="AL590" s="150"/>
      <c r="AM590" s="150"/>
      <c r="AN590" s="150"/>
      <c r="AO590" s="150"/>
      <c r="AP590" s="150"/>
      <c r="AQ590" s="150"/>
      <c r="AR590" s="150"/>
      <c r="AS590" s="150"/>
      <c r="AT590" s="150"/>
      <c r="AU590" s="150"/>
      <c r="AV590" s="150"/>
      <c r="AW590" s="150"/>
      <c r="AX590" s="150"/>
      <c r="AY590" s="150"/>
      <c r="AZ590" s="150"/>
      <c r="BA590" s="150"/>
      <c r="BB590" s="150"/>
      <c r="BC590" s="150"/>
      <c r="BD590" s="150"/>
      <c r="BE590" s="150"/>
      <c r="BF590" s="150"/>
      <c r="BG590" s="150"/>
      <c r="BH590" s="150"/>
      <c r="BI590" s="150"/>
      <c r="BJ590" s="150"/>
      <c r="BK590" s="150"/>
      <c r="BL590" s="150"/>
      <c r="BM590" s="150"/>
      <c r="BN590" s="150"/>
      <c r="BO590" s="150"/>
      <c r="BP590" s="150"/>
      <c r="BQ590" s="150"/>
      <c r="BR590" s="150"/>
      <c r="BS590" s="150"/>
      <c r="BT590" s="150"/>
      <c r="BU590" s="150"/>
      <c r="BV590" s="150"/>
      <c r="BW590" s="150"/>
      <c r="BX590" s="150"/>
      <c r="BY590" s="150"/>
      <c r="BZ590" s="150"/>
    </row>
    <row r="591" spans="1:78" x14ac:dyDescent="0.25">
      <c r="A591" s="150"/>
      <c r="B591" s="150"/>
      <c r="C591" s="150"/>
      <c r="D591" s="150"/>
      <c r="E591" s="150"/>
      <c r="F591" s="150"/>
      <c r="G591" s="150"/>
      <c r="H591" s="150"/>
      <c r="I591" s="15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  <c r="AH591" s="150"/>
      <c r="AI591" s="150"/>
      <c r="AJ591" s="150"/>
      <c r="AK591" s="150"/>
      <c r="AL591" s="150"/>
      <c r="AM591" s="150"/>
      <c r="AN591" s="150"/>
      <c r="AO591" s="150"/>
      <c r="AP591" s="150"/>
      <c r="AQ591" s="150"/>
      <c r="AR591" s="150"/>
      <c r="AS591" s="150"/>
      <c r="AT591" s="150"/>
      <c r="AU591" s="150"/>
      <c r="AV591" s="150"/>
      <c r="AW591" s="150"/>
      <c r="AX591" s="150"/>
      <c r="AY591" s="150"/>
      <c r="AZ591" s="150"/>
      <c r="BA591" s="150"/>
      <c r="BB591" s="150"/>
      <c r="BC591" s="150"/>
      <c r="BD591" s="150"/>
      <c r="BE591" s="150"/>
      <c r="BF591" s="150"/>
      <c r="BG591" s="150"/>
      <c r="BH591" s="150"/>
      <c r="BI591" s="150"/>
      <c r="BJ591" s="150"/>
      <c r="BK591" s="150"/>
      <c r="BL591" s="150"/>
      <c r="BM591" s="150"/>
      <c r="BN591" s="150"/>
      <c r="BO591" s="150"/>
      <c r="BP591" s="150"/>
      <c r="BQ591" s="150"/>
      <c r="BR591" s="150"/>
      <c r="BS591" s="150"/>
      <c r="BT591" s="150"/>
      <c r="BU591" s="150"/>
      <c r="BV591" s="150"/>
      <c r="BW591" s="150"/>
      <c r="BX591" s="150"/>
      <c r="BY591" s="150"/>
      <c r="BZ591" s="150"/>
    </row>
    <row r="592" spans="1:78" x14ac:dyDescent="0.25">
      <c r="A592" s="150"/>
      <c r="B592" s="150"/>
      <c r="C592" s="150"/>
      <c r="D592" s="150"/>
      <c r="E592" s="150"/>
      <c r="F592" s="150"/>
      <c r="G592" s="150"/>
      <c r="H592" s="150"/>
      <c r="I592" s="15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  <c r="AH592" s="150"/>
      <c r="AI592" s="150"/>
      <c r="AJ592" s="150"/>
      <c r="AK592" s="150"/>
      <c r="AL592" s="150"/>
      <c r="AM592" s="150"/>
      <c r="AN592" s="150"/>
      <c r="AO592" s="150"/>
      <c r="AP592" s="150"/>
      <c r="AQ592" s="150"/>
      <c r="AR592" s="150"/>
      <c r="AS592" s="150"/>
      <c r="AT592" s="150"/>
      <c r="AU592" s="150"/>
      <c r="AV592" s="150"/>
      <c r="AW592" s="150"/>
      <c r="AX592" s="150"/>
      <c r="AY592" s="150"/>
      <c r="AZ592" s="150"/>
      <c r="BA592" s="150"/>
      <c r="BB592" s="150"/>
      <c r="BC592" s="150"/>
      <c r="BD592" s="150"/>
      <c r="BE592" s="150"/>
      <c r="BF592" s="150"/>
      <c r="BG592" s="150"/>
      <c r="BH592" s="150"/>
      <c r="BI592" s="150"/>
      <c r="BJ592" s="150"/>
      <c r="BK592" s="150"/>
      <c r="BL592" s="150"/>
      <c r="BM592" s="150"/>
      <c r="BN592" s="150"/>
      <c r="BO592" s="150"/>
      <c r="BP592" s="150"/>
      <c r="BQ592" s="150"/>
      <c r="BR592" s="150"/>
      <c r="BS592" s="150"/>
      <c r="BT592" s="150"/>
      <c r="BU592" s="150"/>
      <c r="BV592" s="150"/>
      <c r="BW592" s="150"/>
      <c r="BX592" s="150"/>
      <c r="BY592" s="150"/>
      <c r="BZ592" s="150"/>
    </row>
    <row r="593" spans="1:78" x14ac:dyDescent="0.25">
      <c r="A593" s="150"/>
      <c r="B593" s="150"/>
      <c r="C593" s="150"/>
      <c r="D593" s="150"/>
      <c r="E593" s="150"/>
      <c r="F593" s="150"/>
      <c r="G593" s="150"/>
      <c r="H593" s="150"/>
      <c r="I593" s="15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  <c r="AH593" s="150"/>
      <c r="AI593" s="150"/>
      <c r="AJ593" s="150"/>
      <c r="AK593" s="150"/>
      <c r="AL593" s="150"/>
      <c r="AM593" s="150"/>
      <c r="AN593" s="150"/>
      <c r="AO593" s="150"/>
      <c r="AP593" s="150"/>
      <c r="AQ593" s="150"/>
      <c r="AR593" s="150"/>
      <c r="AS593" s="150"/>
      <c r="AT593" s="150"/>
      <c r="AU593" s="150"/>
      <c r="AV593" s="150"/>
      <c r="AW593" s="150"/>
      <c r="AX593" s="150"/>
      <c r="AY593" s="150"/>
      <c r="AZ593" s="150"/>
      <c r="BA593" s="150"/>
      <c r="BB593" s="150"/>
      <c r="BC593" s="150"/>
      <c r="BD593" s="150"/>
      <c r="BE593" s="150"/>
      <c r="BF593" s="150"/>
      <c r="BG593" s="150"/>
      <c r="BH593" s="150"/>
      <c r="BI593" s="150"/>
      <c r="BJ593" s="150"/>
      <c r="BK593" s="150"/>
      <c r="BL593" s="150"/>
      <c r="BM593" s="150"/>
      <c r="BN593" s="150"/>
      <c r="BO593" s="150"/>
      <c r="BP593" s="150"/>
      <c r="BQ593" s="150"/>
      <c r="BR593" s="150"/>
      <c r="BS593" s="150"/>
      <c r="BT593" s="150"/>
      <c r="BU593" s="150"/>
      <c r="BV593" s="150"/>
      <c r="BW593" s="150"/>
      <c r="BX593" s="150"/>
      <c r="BY593" s="150"/>
      <c r="BZ593" s="150"/>
    </row>
    <row r="594" spans="1:78" x14ac:dyDescent="0.25">
      <c r="A594" s="150"/>
      <c r="B594" s="150"/>
      <c r="C594" s="150"/>
      <c r="D594" s="150"/>
      <c r="E594" s="150"/>
      <c r="F594" s="150"/>
      <c r="G594" s="150"/>
      <c r="H594" s="150"/>
      <c r="I594" s="15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  <c r="AH594" s="150"/>
      <c r="AI594" s="150"/>
      <c r="AJ594" s="150"/>
      <c r="AK594" s="150"/>
      <c r="AL594" s="150"/>
      <c r="AM594" s="150"/>
      <c r="AN594" s="150"/>
      <c r="AO594" s="150"/>
      <c r="AP594" s="150"/>
      <c r="AQ594" s="150"/>
      <c r="AR594" s="150"/>
      <c r="AS594" s="150"/>
      <c r="AT594" s="150"/>
      <c r="AU594" s="150"/>
      <c r="AV594" s="150"/>
      <c r="AW594" s="150"/>
      <c r="AX594" s="150"/>
      <c r="AY594" s="150"/>
      <c r="AZ594" s="150"/>
      <c r="BA594" s="150"/>
      <c r="BB594" s="150"/>
      <c r="BC594" s="150"/>
      <c r="BD594" s="150"/>
      <c r="BE594" s="150"/>
      <c r="BF594" s="150"/>
      <c r="BG594" s="150"/>
      <c r="BH594" s="150"/>
      <c r="BI594" s="150"/>
      <c r="BJ594" s="150"/>
      <c r="BK594" s="150"/>
      <c r="BL594" s="150"/>
      <c r="BM594" s="150"/>
      <c r="BN594" s="150"/>
      <c r="BO594" s="150"/>
      <c r="BP594" s="150"/>
      <c r="BQ594" s="150"/>
      <c r="BR594" s="150"/>
      <c r="BS594" s="150"/>
      <c r="BT594" s="150"/>
      <c r="BU594" s="150"/>
      <c r="BV594" s="150"/>
      <c r="BW594" s="150"/>
      <c r="BX594" s="150"/>
      <c r="BY594" s="150"/>
      <c r="BZ594" s="150"/>
    </row>
    <row r="595" spans="1:78" x14ac:dyDescent="0.25">
      <c r="A595" s="150"/>
      <c r="B595" s="150"/>
      <c r="C595" s="150"/>
      <c r="D595" s="150"/>
      <c r="E595" s="150"/>
      <c r="F595" s="150"/>
      <c r="G595" s="150"/>
      <c r="H595" s="150"/>
      <c r="I595" s="15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  <c r="AH595" s="150"/>
      <c r="AI595" s="150"/>
      <c r="AJ595" s="150"/>
      <c r="AK595" s="150"/>
      <c r="AL595" s="150"/>
      <c r="AM595" s="150"/>
      <c r="AN595" s="150"/>
      <c r="AO595" s="150"/>
      <c r="AP595" s="150"/>
      <c r="AQ595" s="150"/>
      <c r="AR595" s="150"/>
      <c r="AS595" s="150"/>
      <c r="AT595" s="150"/>
      <c r="AU595" s="150"/>
      <c r="AV595" s="150"/>
      <c r="AW595" s="150"/>
      <c r="AX595" s="150"/>
      <c r="AY595" s="150"/>
      <c r="AZ595" s="150"/>
      <c r="BA595" s="150"/>
      <c r="BB595" s="150"/>
      <c r="BC595" s="150"/>
      <c r="BD595" s="150"/>
      <c r="BE595" s="150"/>
      <c r="BF595" s="150"/>
      <c r="BG595" s="150"/>
      <c r="BH595" s="150"/>
      <c r="BI595" s="150"/>
      <c r="BJ595" s="150"/>
      <c r="BK595" s="150"/>
      <c r="BL595" s="150"/>
      <c r="BM595" s="150"/>
      <c r="BN595" s="150"/>
      <c r="BO595" s="150"/>
      <c r="BP595" s="150"/>
      <c r="BQ595" s="150"/>
      <c r="BR595" s="150"/>
      <c r="BS595" s="150"/>
      <c r="BT595" s="150"/>
      <c r="BU595" s="150"/>
      <c r="BV595" s="150"/>
      <c r="BW595" s="150"/>
      <c r="BX595" s="150"/>
      <c r="BY595" s="150"/>
      <c r="BZ595" s="150"/>
    </row>
    <row r="596" spans="1:78" x14ac:dyDescent="0.25">
      <c r="A596" s="150"/>
      <c r="B596" s="150"/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  <c r="AH596" s="150"/>
      <c r="AI596" s="150"/>
      <c r="AJ596" s="150"/>
      <c r="AK596" s="150"/>
      <c r="AL596" s="150"/>
      <c r="AM596" s="150"/>
      <c r="AN596" s="150"/>
      <c r="AO596" s="150"/>
      <c r="AP596" s="150"/>
      <c r="AQ596" s="150"/>
      <c r="AR596" s="150"/>
      <c r="AS596" s="150"/>
      <c r="AT596" s="150"/>
      <c r="AU596" s="150"/>
      <c r="AV596" s="150"/>
      <c r="AW596" s="150"/>
      <c r="AX596" s="150"/>
      <c r="AY596" s="150"/>
      <c r="AZ596" s="150"/>
      <c r="BA596" s="150"/>
      <c r="BB596" s="150"/>
      <c r="BC596" s="150"/>
      <c r="BD596" s="150"/>
      <c r="BE596" s="150"/>
      <c r="BF596" s="150"/>
      <c r="BG596" s="150"/>
      <c r="BH596" s="150"/>
      <c r="BI596" s="150"/>
      <c r="BJ596" s="150"/>
      <c r="BK596" s="150"/>
      <c r="BL596" s="150"/>
      <c r="BM596" s="150"/>
      <c r="BN596" s="150"/>
      <c r="BO596" s="150"/>
      <c r="BP596" s="150"/>
      <c r="BQ596" s="150"/>
      <c r="BR596" s="150"/>
      <c r="BS596" s="150"/>
      <c r="BT596" s="150"/>
      <c r="BU596" s="150"/>
      <c r="BV596" s="150"/>
      <c r="BW596" s="150"/>
      <c r="BX596" s="150"/>
      <c r="BY596" s="150"/>
      <c r="BZ596" s="150"/>
    </row>
    <row r="597" spans="1:78" x14ac:dyDescent="0.25">
      <c r="A597" s="150"/>
      <c r="B597" s="150"/>
      <c r="C597" s="150"/>
      <c r="D597" s="150"/>
      <c r="E597" s="150"/>
      <c r="F597" s="150"/>
      <c r="G597" s="150"/>
      <c r="H597" s="150"/>
      <c r="I597" s="15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  <c r="AH597" s="150"/>
      <c r="AI597" s="150"/>
      <c r="AJ597" s="150"/>
      <c r="AK597" s="150"/>
      <c r="AL597" s="150"/>
      <c r="AM597" s="150"/>
      <c r="AN597" s="150"/>
      <c r="AO597" s="150"/>
      <c r="AP597" s="150"/>
      <c r="AQ597" s="150"/>
      <c r="AR597" s="150"/>
      <c r="AS597" s="150"/>
      <c r="AT597" s="150"/>
      <c r="AU597" s="150"/>
      <c r="AV597" s="150"/>
      <c r="AW597" s="150"/>
      <c r="AX597" s="150"/>
      <c r="AY597" s="150"/>
      <c r="AZ597" s="150"/>
      <c r="BA597" s="150"/>
      <c r="BB597" s="150"/>
      <c r="BC597" s="150"/>
      <c r="BD597" s="150"/>
      <c r="BE597" s="150"/>
      <c r="BF597" s="150"/>
      <c r="BG597" s="150"/>
      <c r="BH597" s="150"/>
      <c r="BI597" s="150"/>
      <c r="BJ597" s="150"/>
      <c r="BK597" s="150"/>
      <c r="BL597" s="150"/>
      <c r="BM597" s="150"/>
      <c r="BN597" s="150"/>
      <c r="BO597" s="150"/>
      <c r="BP597" s="150"/>
      <c r="BQ597" s="150"/>
      <c r="BR597" s="150"/>
      <c r="BS597" s="150"/>
      <c r="BT597" s="150"/>
      <c r="BU597" s="150"/>
      <c r="BV597" s="150"/>
      <c r="BW597" s="150"/>
      <c r="BX597" s="150"/>
      <c r="BY597" s="150"/>
      <c r="BZ597" s="150"/>
    </row>
    <row r="598" spans="1:78" x14ac:dyDescent="0.25">
      <c r="A598" s="150"/>
      <c r="B598" s="150"/>
      <c r="C598" s="150"/>
      <c r="D598" s="150"/>
      <c r="E598" s="150"/>
      <c r="F598" s="150"/>
      <c r="G598" s="150"/>
      <c r="H598" s="150"/>
      <c r="I598" s="15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  <c r="AH598" s="150"/>
      <c r="AI598" s="150"/>
      <c r="AJ598" s="150"/>
      <c r="AK598" s="150"/>
      <c r="AL598" s="150"/>
      <c r="AM598" s="150"/>
      <c r="AN598" s="150"/>
      <c r="AO598" s="150"/>
      <c r="AP598" s="150"/>
      <c r="AQ598" s="150"/>
      <c r="AR598" s="150"/>
      <c r="AS598" s="150"/>
      <c r="AT598" s="150"/>
      <c r="AU598" s="150"/>
      <c r="AV598" s="150"/>
      <c r="AW598" s="150"/>
      <c r="AX598" s="150"/>
      <c r="AY598" s="150"/>
      <c r="AZ598" s="150"/>
      <c r="BA598" s="150"/>
      <c r="BB598" s="150"/>
      <c r="BC598" s="150"/>
      <c r="BD598" s="150"/>
      <c r="BE598" s="150"/>
      <c r="BF598" s="150"/>
      <c r="BG598" s="150"/>
      <c r="BH598" s="150"/>
      <c r="BI598" s="150"/>
      <c r="BJ598" s="150"/>
      <c r="BK598" s="150"/>
      <c r="BL598" s="150"/>
      <c r="BM598" s="150"/>
      <c r="BN598" s="150"/>
      <c r="BO598" s="150"/>
      <c r="BP598" s="150"/>
      <c r="BQ598" s="150"/>
      <c r="BR598" s="150"/>
      <c r="BS598" s="150"/>
      <c r="BT598" s="150"/>
      <c r="BU598" s="150"/>
      <c r="BV598" s="150"/>
      <c r="BW598" s="150"/>
      <c r="BX598" s="150"/>
      <c r="BY598" s="150"/>
      <c r="BZ598" s="150"/>
    </row>
    <row r="599" spans="1:78" x14ac:dyDescent="0.25">
      <c r="A599" s="150"/>
      <c r="B599" s="150"/>
      <c r="C599" s="150"/>
      <c r="D599" s="150"/>
      <c r="E599" s="150"/>
      <c r="F599" s="150"/>
      <c r="G599" s="150"/>
      <c r="H599" s="150"/>
      <c r="I599" s="15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  <c r="AH599" s="150"/>
      <c r="AI599" s="150"/>
      <c r="AJ599" s="150"/>
      <c r="AK599" s="150"/>
      <c r="AL599" s="150"/>
      <c r="AM599" s="150"/>
      <c r="AN599" s="150"/>
      <c r="AO599" s="150"/>
      <c r="AP599" s="150"/>
      <c r="AQ599" s="150"/>
      <c r="AR599" s="150"/>
      <c r="AS599" s="150"/>
      <c r="AT599" s="150"/>
      <c r="AU599" s="150"/>
      <c r="AV599" s="150"/>
      <c r="AW599" s="150"/>
      <c r="AX599" s="150"/>
      <c r="AY599" s="150"/>
      <c r="AZ599" s="150"/>
      <c r="BA599" s="150"/>
      <c r="BB599" s="150"/>
      <c r="BC599" s="150"/>
      <c r="BD599" s="150"/>
      <c r="BE599" s="150"/>
      <c r="BF599" s="150"/>
      <c r="BG599" s="150"/>
      <c r="BH599" s="150"/>
      <c r="BI599" s="150"/>
      <c r="BJ599" s="150"/>
      <c r="BK599" s="150"/>
      <c r="BL599" s="150"/>
      <c r="BM599" s="150"/>
      <c r="BN599" s="150"/>
      <c r="BO599" s="150"/>
      <c r="BP599" s="150"/>
      <c r="BQ599" s="150"/>
      <c r="BR599" s="150"/>
      <c r="BS599" s="150"/>
      <c r="BT599" s="150"/>
      <c r="BU599" s="150"/>
      <c r="BV599" s="150"/>
      <c r="BW599" s="150"/>
      <c r="BX599" s="150"/>
      <c r="BY599" s="150"/>
      <c r="BZ599" s="150"/>
    </row>
    <row r="600" spans="1:78" x14ac:dyDescent="0.25">
      <c r="A600" s="150"/>
      <c r="B600" s="150"/>
      <c r="C600" s="150"/>
      <c r="D600" s="150"/>
      <c r="E600" s="150"/>
      <c r="F600" s="150"/>
      <c r="G600" s="150"/>
      <c r="H600" s="150"/>
      <c r="I600" s="15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  <c r="AH600" s="150"/>
      <c r="AI600" s="150"/>
      <c r="AJ600" s="150"/>
      <c r="AK600" s="150"/>
      <c r="AL600" s="150"/>
      <c r="AM600" s="150"/>
      <c r="AN600" s="150"/>
      <c r="AO600" s="150"/>
      <c r="AP600" s="150"/>
      <c r="AQ600" s="150"/>
      <c r="AR600" s="150"/>
      <c r="AS600" s="150"/>
      <c r="AT600" s="150"/>
      <c r="AU600" s="150"/>
      <c r="AV600" s="150"/>
      <c r="AW600" s="150"/>
      <c r="AX600" s="150"/>
      <c r="AY600" s="150"/>
      <c r="AZ600" s="150"/>
      <c r="BA600" s="150"/>
      <c r="BB600" s="150"/>
      <c r="BC600" s="150"/>
      <c r="BD600" s="150"/>
      <c r="BE600" s="150"/>
      <c r="BF600" s="150"/>
      <c r="BG600" s="150"/>
      <c r="BH600" s="150"/>
      <c r="BI600" s="150"/>
      <c r="BJ600" s="150"/>
      <c r="BK600" s="150"/>
      <c r="BL600" s="150"/>
      <c r="BM600" s="150"/>
      <c r="BN600" s="150"/>
      <c r="BO600" s="150"/>
      <c r="BP600" s="150"/>
      <c r="BQ600" s="150"/>
      <c r="BR600" s="150"/>
      <c r="BS600" s="150"/>
      <c r="BT600" s="150"/>
      <c r="BU600" s="150"/>
      <c r="BV600" s="150"/>
      <c r="BW600" s="150"/>
      <c r="BX600" s="150"/>
      <c r="BY600" s="150"/>
      <c r="BZ600" s="150"/>
    </row>
    <row r="601" spans="1:78" x14ac:dyDescent="0.25">
      <c r="A601" s="150"/>
      <c r="B601" s="150"/>
      <c r="C601" s="150"/>
      <c r="D601" s="150"/>
      <c r="E601" s="150"/>
      <c r="F601" s="150"/>
      <c r="G601" s="150"/>
      <c r="H601" s="150"/>
      <c r="I601" s="15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  <c r="AH601" s="150"/>
      <c r="AI601" s="150"/>
      <c r="AJ601" s="150"/>
      <c r="AK601" s="150"/>
      <c r="AL601" s="150"/>
      <c r="AM601" s="150"/>
      <c r="AN601" s="150"/>
      <c r="AO601" s="150"/>
      <c r="AP601" s="150"/>
      <c r="AQ601" s="150"/>
      <c r="AR601" s="150"/>
      <c r="AS601" s="150"/>
      <c r="AT601" s="150"/>
      <c r="AU601" s="150"/>
      <c r="AV601" s="150"/>
      <c r="AW601" s="150"/>
      <c r="AX601" s="150"/>
      <c r="AY601" s="150"/>
      <c r="AZ601" s="150"/>
      <c r="BA601" s="150"/>
      <c r="BB601" s="150"/>
      <c r="BC601" s="150"/>
      <c r="BD601" s="150"/>
      <c r="BE601" s="150"/>
      <c r="BF601" s="150"/>
      <c r="BG601" s="150"/>
      <c r="BH601" s="150"/>
      <c r="BI601" s="150"/>
      <c r="BJ601" s="150"/>
      <c r="BK601" s="150"/>
      <c r="BL601" s="150"/>
      <c r="BM601" s="150"/>
      <c r="BN601" s="150"/>
      <c r="BO601" s="150"/>
      <c r="BP601" s="150"/>
      <c r="BQ601" s="150"/>
      <c r="BR601" s="150"/>
      <c r="BS601" s="150"/>
      <c r="BT601" s="150"/>
      <c r="BU601" s="150"/>
      <c r="BV601" s="150"/>
      <c r="BW601" s="150"/>
      <c r="BX601" s="150"/>
      <c r="BY601" s="150"/>
      <c r="BZ601" s="150"/>
    </row>
    <row r="602" spans="1:78" x14ac:dyDescent="0.25">
      <c r="A602" s="150"/>
      <c r="B602" s="150"/>
      <c r="C602" s="150"/>
      <c r="D602" s="150"/>
      <c r="E602" s="150"/>
      <c r="F602" s="150"/>
      <c r="G602" s="150"/>
      <c r="H602" s="150"/>
      <c r="I602" s="15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  <c r="AH602" s="150"/>
      <c r="AI602" s="150"/>
      <c r="AJ602" s="150"/>
      <c r="AK602" s="150"/>
      <c r="AL602" s="150"/>
      <c r="AM602" s="150"/>
      <c r="AN602" s="150"/>
      <c r="AO602" s="150"/>
      <c r="AP602" s="150"/>
      <c r="AQ602" s="150"/>
      <c r="AR602" s="150"/>
      <c r="AS602" s="150"/>
      <c r="AT602" s="150"/>
      <c r="AU602" s="150"/>
      <c r="AV602" s="150"/>
      <c r="AW602" s="150"/>
      <c r="AX602" s="150"/>
      <c r="AY602" s="150"/>
      <c r="AZ602" s="150"/>
      <c r="BA602" s="150"/>
      <c r="BB602" s="150"/>
      <c r="BC602" s="150"/>
      <c r="BD602" s="150"/>
      <c r="BE602" s="150"/>
      <c r="BF602" s="150"/>
      <c r="BG602" s="150"/>
      <c r="BH602" s="150"/>
      <c r="BI602" s="150"/>
      <c r="BJ602" s="150"/>
      <c r="BK602" s="150"/>
      <c r="BL602" s="150"/>
      <c r="BM602" s="150"/>
      <c r="BN602" s="150"/>
      <c r="BO602" s="150"/>
      <c r="BP602" s="150"/>
      <c r="BQ602" s="150"/>
      <c r="BR602" s="150"/>
      <c r="BS602" s="150"/>
      <c r="BT602" s="150"/>
      <c r="BU602" s="150"/>
      <c r="BV602" s="150"/>
      <c r="BW602" s="150"/>
      <c r="BX602" s="150"/>
      <c r="BY602" s="150"/>
      <c r="BZ602" s="150"/>
    </row>
    <row r="603" spans="1:78" x14ac:dyDescent="0.25">
      <c r="A603" s="150"/>
      <c r="B603" s="150"/>
      <c r="C603" s="150"/>
      <c r="D603" s="150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  <c r="AH603" s="150"/>
      <c r="AI603" s="150"/>
      <c r="AJ603" s="150"/>
      <c r="AK603" s="150"/>
      <c r="AL603" s="150"/>
      <c r="AM603" s="150"/>
      <c r="AN603" s="150"/>
      <c r="AO603" s="150"/>
      <c r="AP603" s="150"/>
      <c r="AQ603" s="150"/>
      <c r="AR603" s="150"/>
      <c r="AS603" s="150"/>
      <c r="AT603" s="150"/>
      <c r="AU603" s="150"/>
      <c r="AV603" s="150"/>
      <c r="AW603" s="150"/>
      <c r="AX603" s="150"/>
      <c r="AY603" s="150"/>
      <c r="AZ603" s="150"/>
      <c r="BA603" s="150"/>
      <c r="BB603" s="150"/>
      <c r="BC603" s="150"/>
      <c r="BD603" s="150"/>
      <c r="BE603" s="150"/>
      <c r="BF603" s="150"/>
      <c r="BG603" s="150"/>
      <c r="BH603" s="150"/>
      <c r="BI603" s="150"/>
      <c r="BJ603" s="150"/>
      <c r="BK603" s="150"/>
      <c r="BL603" s="150"/>
      <c r="BM603" s="150"/>
      <c r="BN603" s="150"/>
      <c r="BO603" s="150"/>
      <c r="BP603" s="150"/>
      <c r="BQ603" s="150"/>
      <c r="BR603" s="150"/>
      <c r="BS603" s="150"/>
      <c r="BT603" s="150"/>
      <c r="BU603" s="150"/>
      <c r="BV603" s="150"/>
      <c r="BW603" s="150"/>
      <c r="BX603" s="150"/>
      <c r="BY603" s="150"/>
      <c r="BZ603" s="150"/>
    </row>
    <row r="604" spans="1:78" x14ac:dyDescent="0.25">
      <c r="A604" s="150"/>
      <c r="B604" s="150"/>
      <c r="C604" s="150"/>
      <c r="D604" s="150"/>
      <c r="E604" s="150"/>
      <c r="F604" s="150"/>
      <c r="G604" s="150"/>
      <c r="H604" s="150"/>
      <c r="I604" s="15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  <c r="AH604" s="150"/>
      <c r="AI604" s="150"/>
      <c r="AJ604" s="150"/>
      <c r="AK604" s="150"/>
      <c r="AL604" s="150"/>
      <c r="AM604" s="150"/>
      <c r="AN604" s="150"/>
      <c r="AO604" s="150"/>
      <c r="AP604" s="150"/>
      <c r="AQ604" s="150"/>
      <c r="AR604" s="150"/>
      <c r="AS604" s="150"/>
      <c r="AT604" s="150"/>
      <c r="AU604" s="150"/>
      <c r="AV604" s="150"/>
      <c r="AW604" s="150"/>
      <c r="AX604" s="150"/>
      <c r="AY604" s="150"/>
      <c r="AZ604" s="150"/>
      <c r="BA604" s="150"/>
      <c r="BB604" s="150"/>
      <c r="BC604" s="150"/>
      <c r="BD604" s="150"/>
      <c r="BE604" s="150"/>
      <c r="BF604" s="150"/>
      <c r="BG604" s="150"/>
      <c r="BH604" s="150"/>
      <c r="BI604" s="150"/>
      <c r="BJ604" s="150"/>
      <c r="BK604" s="150"/>
      <c r="BL604" s="150"/>
      <c r="BM604" s="150"/>
      <c r="BN604" s="150"/>
      <c r="BO604" s="150"/>
      <c r="BP604" s="150"/>
      <c r="BQ604" s="150"/>
      <c r="BR604" s="150"/>
      <c r="BS604" s="150"/>
      <c r="BT604" s="150"/>
      <c r="BU604" s="150"/>
      <c r="BV604" s="150"/>
      <c r="BW604" s="150"/>
      <c r="BX604" s="150"/>
      <c r="BY604" s="150"/>
      <c r="BZ604" s="150"/>
    </row>
    <row r="605" spans="1:78" x14ac:dyDescent="0.25">
      <c r="A605" s="150"/>
      <c r="B605" s="150"/>
      <c r="C605" s="150"/>
      <c r="D605" s="150"/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  <c r="AH605" s="150"/>
      <c r="AI605" s="150"/>
      <c r="AJ605" s="150"/>
      <c r="AK605" s="150"/>
      <c r="AL605" s="150"/>
      <c r="AM605" s="150"/>
      <c r="AN605" s="150"/>
      <c r="AO605" s="150"/>
      <c r="AP605" s="150"/>
      <c r="AQ605" s="150"/>
      <c r="AR605" s="150"/>
      <c r="AS605" s="150"/>
      <c r="AT605" s="150"/>
      <c r="AU605" s="150"/>
      <c r="AV605" s="150"/>
      <c r="AW605" s="150"/>
      <c r="AX605" s="150"/>
      <c r="AY605" s="150"/>
      <c r="AZ605" s="150"/>
      <c r="BA605" s="150"/>
      <c r="BB605" s="150"/>
      <c r="BC605" s="150"/>
      <c r="BD605" s="150"/>
      <c r="BE605" s="150"/>
      <c r="BF605" s="150"/>
      <c r="BG605" s="150"/>
      <c r="BH605" s="150"/>
      <c r="BI605" s="150"/>
      <c r="BJ605" s="150"/>
      <c r="BK605" s="150"/>
      <c r="BL605" s="150"/>
      <c r="BM605" s="150"/>
      <c r="BN605" s="150"/>
      <c r="BO605" s="150"/>
      <c r="BP605" s="150"/>
      <c r="BQ605" s="150"/>
      <c r="BR605" s="150"/>
      <c r="BS605" s="150"/>
      <c r="BT605" s="150"/>
      <c r="BU605" s="150"/>
      <c r="BV605" s="150"/>
      <c r="BW605" s="150"/>
      <c r="BX605" s="150"/>
      <c r="BY605" s="150"/>
      <c r="BZ605" s="150"/>
    </row>
    <row r="606" spans="1:78" x14ac:dyDescent="0.25">
      <c r="A606" s="150"/>
      <c r="B606" s="150"/>
      <c r="C606" s="150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  <c r="AH606" s="150"/>
      <c r="AI606" s="150"/>
      <c r="AJ606" s="150"/>
      <c r="AK606" s="150"/>
      <c r="AL606" s="150"/>
      <c r="AM606" s="150"/>
      <c r="AN606" s="150"/>
      <c r="AO606" s="150"/>
      <c r="AP606" s="150"/>
      <c r="AQ606" s="150"/>
      <c r="AR606" s="150"/>
      <c r="AS606" s="150"/>
      <c r="AT606" s="150"/>
      <c r="AU606" s="150"/>
      <c r="AV606" s="150"/>
      <c r="AW606" s="150"/>
      <c r="AX606" s="150"/>
      <c r="AY606" s="150"/>
      <c r="AZ606" s="150"/>
      <c r="BA606" s="150"/>
      <c r="BB606" s="150"/>
      <c r="BC606" s="150"/>
      <c r="BD606" s="150"/>
      <c r="BE606" s="150"/>
      <c r="BF606" s="150"/>
      <c r="BG606" s="150"/>
      <c r="BH606" s="150"/>
      <c r="BI606" s="150"/>
      <c r="BJ606" s="150"/>
      <c r="BK606" s="150"/>
      <c r="BL606" s="150"/>
      <c r="BM606" s="150"/>
      <c r="BN606" s="150"/>
      <c r="BO606" s="150"/>
      <c r="BP606" s="150"/>
      <c r="BQ606" s="150"/>
      <c r="BR606" s="150"/>
      <c r="BS606" s="150"/>
      <c r="BT606" s="150"/>
      <c r="BU606" s="150"/>
      <c r="BV606" s="150"/>
      <c r="BW606" s="150"/>
      <c r="BX606" s="150"/>
      <c r="BY606" s="150"/>
      <c r="BZ606" s="150"/>
    </row>
    <row r="607" spans="1:78" x14ac:dyDescent="0.25">
      <c r="A607" s="150"/>
      <c r="B607" s="150"/>
      <c r="C607" s="150"/>
      <c r="D607" s="150"/>
      <c r="E607" s="150"/>
      <c r="F607" s="150"/>
      <c r="G607" s="150"/>
      <c r="H607" s="150"/>
      <c r="I607" s="15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  <c r="AH607" s="150"/>
      <c r="AI607" s="150"/>
      <c r="AJ607" s="150"/>
      <c r="AK607" s="150"/>
      <c r="AL607" s="150"/>
      <c r="AM607" s="150"/>
      <c r="AN607" s="150"/>
      <c r="AO607" s="150"/>
      <c r="AP607" s="150"/>
      <c r="AQ607" s="150"/>
      <c r="AR607" s="150"/>
      <c r="AS607" s="150"/>
      <c r="AT607" s="150"/>
      <c r="AU607" s="150"/>
      <c r="AV607" s="150"/>
      <c r="AW607" s="150"/>
      <c r="AX607" s="150"/>
      <c r="AY607" s="150"/>
      <c r="AZ607" s="150"/>
      <c r="BA607" s="150"/>
      <c r="BB607" s="150"/>
      <c r="BC607" s="150"/>
      <c r="BD607" s="150"/>
      <c r="BE607" s="150"/>
      <c r="BF607" s="150"/>
      <c r="BG607" s="150"/>
      <c r="BH607" s="150"/>
      <c r="BI607" s="150"/>
      <c r="BJ607" s="150"/>
      <c r="BK607" s="150"/>
      <c r="BL607" s="150"/>
      <c r="BM607" s="150"/>
      <c r="BN607" s="150"/>
      <c r="BO607" s="150"/>
      <c r="BP607" s="150"/>
      <c r="BQ607" s="150"/>
      <c r="BR607" s="150"/>
      <c r="BS607" s="150"/>
      <c r="BT607" s="150"/>
      <c r="BU607" s="150"/>
      <c r="BV607" s="150"/>
      <c r="BW607" s="150"/>
      <c r="BX607" s="150"/>
      <c r="BY607" s="150"/>
      <c r="BZ607" s="150"/>
    </row>
    <row r="608" spans="1:78" x14ac:dyDescent="0.25">
      <c r="A608" s="150"/>
      <c r="B608" s="150"/>
      <c r="C608" s="150"/>
      <c r="D608" s="150"/>
      <c r="E608" s="150"/>
      <c r="F608" s="150"/>
      <c r="G608" s="150"/>
      <c r="H608" s="150"/>
      <c r="I608" s="15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  <c r="AH608" s="150"/>
      <c r="AI608" s="150"/>
      <c r="AJ608" s="150"/>
      <c r="AK608" s="150"/>
      <c r="AL608" s="150"/>
      <c r="AM608" s="150"/>
      <c r="AN608" s="150"/>
      <c r="AO608" s="150"/>
      <c r="AP608" s="150"/>
      <c r="AQ608" s="150"/>
      <c r="AR608" s="150"/>
      <c r="AS608" s="150"/>
      <c r="AT608" s="150"/>
      <c r="AU608" s="150"/>
      <c r="AV608" s="150"/>
      <c r="AW608" s="150"/>
      <c r="AX608" s="150"/>
      <c r="AY608" s="150"/>
      <c r="AZ608" s="150"/>
      <c r="BA608" s="150"/>
      <c r="BB608" s="150"/>
      <c r="BC608" s="150"/>
      <c r="BD608" s="150"/>
      <c r="BE608" s="150"/>
      <c r="BF608" s="150"/>
      <c r="BG608" s="150"/>
      <c r="BH608" s="150"/>
      <c r="BI608" s="150"/>
      <c r="BJ608" s="150"/>
      <c r="BK608" s="150"/>
      <c r="BL608" s="150"/>
      <c r="BM608" s="150"/>
      <c r="BN608" s="150"/>
      <c r="BO608" s="150"/>
      <c r="BP608" s="150"/>
      <c r="BQ608" s="150"/>
      <c r="BR608" s="150"/>
      <c r="BS608" s="150"/>
      <c r="BT608" s="150"/>
      <c r="BU608" s="150"/>
      <c r="BV608" s="150"/>
      <c r="BW608" s="150"/>
      <c r="BX608" s="150"/>
      <c r="BY608" s="150"/>
      <c r="BZ608" s="150"/>
    </row>
    <row r="609" spans="1:78" x14ac:dyDescent="0.25">
      <c r="A609" s="150"/>
      <c r="B609" s="150"/>
      <c r="C609" s="150"/>
      <c r="D609" s="150"/>
      <c r="E609" s="150"/>
      <c r="F609" s="150"/>
      <c r="G609" s="150"/>
      <c r="H609" s="150"/>
      <c r="I609" s="15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  <c r="AH609" s="150"/>
      <c r="AI609" s="150"/>
      <c r="AJ609" s="150"/>
      <c r="AK609" s="150"/>
      <c r="AL609" s="150"/>
      <c r="AM609" s="150"/>
      <c r="AN609" s="150"/>
      <c r="AO609" s="150"/>
      <c r="AP609" s="150"/>
      <c r="AQ609" s="150"/>
      <c r="AR609" s="150"/>
      <c r="AS609" s="150"/>
      <c r="AT609" s="150"/>
      <c r="AU609" s="150"/>
      <c r="AV609" s="150"/>
      <c r="AW609" s="150"/>
      <c r="AX609" s="150"/>
      <c r="AY609" s="150"/>
      <c r="AZ609" s="150"/>
      <c r="BA609" s="150"/>
      <c r="BB609" s="150"/>
      <c r="BC609" s="150"/>
      <c r="BD609" s="150"/>
      <c r="BE609" s="150"/>
      <c r="BF609" s="150"/>
      <c r="BG609" s="150"/>
      <c r="BH609" s="150"/>
      <c r="BI609" s="150"/>
      <c r="BJ609" s="150"/>
      <c r="BK609" s="150"/>
      <c r="BL609" s="150"/>
      <c r="BM609" s="150"/>
      <c r="BN609" s="150"/>
      <c r="BO609" s="150"/>
      <c r="BP609" s="150"/>
      <c r="BQ609" s="150"/>
      <c r="BR609" s="150"/>
      <c r="BS609" s="150"/>
      <c r="BT609" s="150"/>
      <c r="BU609" s="150"/>
      <c r="BV609" s="150"/>
      <c r="BW609" s="150"/>
      <c r="BX609" s="150"/>
      <c r="BY609" s="150"/>
      <c r="BZ609" s="150"/>
    </row>
  </sheetData>
  <mergeCells count="1">
    <mergeCell ref="A1:P5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BB78-4FCE-40DD-BF7B-9A909D74CB91}">
  <sheetPr codeName="Ark14">
    <tabColor theme="6" tint="-0.249977111117893"/>
  </sheetPr>
  <dimension ref="A1:J59"/>
  <sheetViews>
    <sheetView topLeftCell="A16" zoomScale="90" zoomScaleNormal="90" workbookViewId="0">
      <selection activeCell="J44" sqref="J44"/>
    </sheetView>
  </sheetViews>
  <sheetFormatPr defaultRowHeight="15" x14ac:dyDescent="0.25"/>
  <cols>
    <col min="1" max="1" width="51.7109375" customWidth="1"/>
    <col min="2" max="9" width="27.140625" customWidth="1"/>
    <col min="10" max="12" width="25.140625" customWidth="1"/>
    <col min="13" max="17" width="24.140625" customWidth="1"/>
  </cols>
  <sheetData>
    <row r="1" spans="1:10" ht="29.25" thickBot="1" x14ac:dyDescent="0.3">
      <c r="A1" s="223" t="s">
        <v>46</v>
      </c>
      <c r="B1" s="224"/>
      <c r="C1" s="224"/>
      <c r="D1" s="225"/>
    </row>
    <row r="2" spans="1:10" ht="63" x14ac:dyDescent="0.35">
      <c r="A2" s="65" t="s">
        <v>47</v>
      </c>
      <c r="B2" s="131" t="s">
        <v>296</v>
      </c>
      <c r="C2" s="131" t="s">
        <v>319</v>
      </c>
      <c r="D2" s="131" t="s">
        <v>297</v>
      </c>
      <c r="E2" s="131" t="s">
        <v>320</v>
      </c>
      <c r="F2" s="131" t="s">
        <v>321</v>
      </c>
      <c r="G2" s="131" t="s">
        <v>298</v>
      </c>
      <c r="H2" s="131" t="s">
        <v>299</v>
      </c>
      <c r="I2" s="131" t="s">
        <v>300</v>
      </c>
      <c r="J2" s="132" t="s">
        <v>3</v>
      </c>
    </row>
    <row r="3" spans="1:10" ht="19.5" thickBot="1" x14ac:dyDescent="0.35">
      <c r="A3" s="66"/>
      <c r="B3" s="67" t="s">
        <v>29</v>
      </c>
      <c r="C3" s="129" t="s">
        <v>0</v>
      </c>
      <c r="D3" s="129" t="s">
        <v>0</v>
      </c>
      <c r="E3" s="129" t="s">
        <v>0</v>
      </c>
      <c r="F3" s="129" t="s">
        <v>0</v>
      </c>
      <c r="G3" s="129" t="s">
        <v>0</v>
      </c>
      <c r="H3" s="129" t="s">
        <v>0</v>
      </c>
      <c r="I3" s="130" t="s">
        <v>0</v>
      </c>
      <c r="J3" s="68" t="s">
        <v>1</v>
      </c>
    </row>
    <row r="4" spans="1:10" x14ac:dyDescent="0.25">
      <c r="A4" s="1" t="s">
        <v>4</v>
      </c>
      <c r="B4" s="79"/>
      <c r="C4" s="80"/>
      <c r="D4" s="80"/>
      <c r="E4" s="80"/>
      <c r="F4" s="80"/>
      <c r="G4" s="80"/>
      <c r="H4" s="80"/>
      <c r="I4" s="81"/>
      <c r="J4" s="47">
        <f>COUNTIF(B4:I4,"X")*2</f>
        <v>0</v>
      </c>
    </row>
    <row r="5" spans="1:10" x14ac:dyDescent="0.25">
      <c r="A5" s="2" t="s">
        <v>4</v>
      </c>
      <c r="B5" s="6"/>
      <c r="C5" s="72"/>
      <c r="D5" s="72"/>
      <c r="E5" s="72"/>
      <c r="F5" s="72"/>
      <c r="G5" s="72"/>
      <c r="H5" s="72"/>
      <c r="I5" s="75"/>
      <c r="J5" s="48">
        <f t="shared" ref="J5:J25" si="0">COUNTIF(B5:I5,"X")*2</f>
        <v>0</v>
      </c>
    </row>
    <row r="6" spans="1:10" x14ac:dyDescent="0.25">
      <c r="A6" s="2" t="s">
        <v>4</v>
      </c>
      <c r="B6" s="6"/>
      <c r="C6" s="72"/>
      <c r="D6" s="72"/>
      <c r="E6" s="72"/>
      <c r="F6" s="72"/>
      <c r="G6" s="72"/>
      <c r="H6" s="72"/>
      <c r="I6" s="75"/>
      <c r="J6" s="48">
        <f t="shared" si="0"/>
        <v>0</v>
      </c>
    </row>
    <row r="7" spans="1:10" x14ac:dyDescent="0.25">
      <c r="A7" s="2" t="s">
        <v>4</v>
      </c>
      <c r="B7" s="6"/>
      <c r="C7" s="72"/>
      <c r="D7" s="72"/>
      <c r="E7" s="72"/>
      <c r="F7" s="72"/>
      <c r="G7" s="72"/>
      <c r="H7" s="72"/>
      <c r="I7" s="75"/>
      <c r="J7" s="48">
        <f t="shared" si="0"/>
        <v>0</v>
      </c>
    </row>
    <row r="8" spans="1:10" x14ac:dyDescent="0.25">
      <c r="A8" s="2" t="s">
        <v>4</v>
      </c>
      <c r="B8" s="6"/>
      <c r="C8" s="72"/>
      <c r="D8" s="72"/>
      <c r="E8" s="72"/>
      <c r="F8" s="72"/>
      <c r="G8" s="72"/>
      <c r="H8" s="72"/>
      <c r="I8" s="75"/>
      <c r="J8" s="48">
        <f t="shared" si="0"/>
        <v>0</v>
      </c>
    </row>
    <row r="9" spans="1:10" x14ac:dyDescent="0.25">
      <c r="A9" s="2" t="s">
        <v>4</v>
      </c>
      <c r="B9" s="6"/>
      <c r="C9" s="72"/>
      <c r="D9" s="72"/>
      <c r="E9" s="72"/>
      <c r="F9" s="72"/>
      <c r="G9" s="72"/>
      <c r="H9" s="72"/>
      <c r="I9" s="75"/>
      <c r="J9" s="48">
        <f t="shared" si="0"/>
        <v>0</v>
      </c>
    </row>
    <row r="10" spans="1:10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75"/>
      <c r="J10" s="48">
        <f t="shared" si="0"/>
        <v>0</v>
      </c>
    </row>
    <row r="11" spans="1:10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75"/>
      <c r="J11" s="48">
        <f>COUNTIF(B11:I11,"X")*2</f>
        <v>0</v>
      </c>
    </row>
    <row r="12" spans="1:10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75"/>
      <c r="J12" s="48">
        <f t="shared" si="0"/>
        <v>0</v>
      </c>
    </row>
    <row r="13" spans="1:10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75"/>
      <c r="J13" s="48">
        <f t="shared" si="0"/>
        <v>0</v>
      </c>
    </row>
    <row r="14" spans="1:10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75"/>
      <c r="J14" s="48">
        <f t="shared" si="0"/>
        <v>0</v>
      </c>
    </row>
    <row r="15" spans="1:10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75"/>
      <c r="J15" s="48">
        <f t="shared" si="0"/>
        <v>0</v>
      </c>
    </row>
    <row r="16" spans="1:10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75"/>
      <c r="J16" s="48">
        <f t="shared" si="0"/>
        <v>0</v>
      </c>
    </row>
    <row r="17" spans="1:10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75"/>
      <c r="J17" s="48">
        <f t="shared" si="0"/>
        <v>0</v>
      </c>
    </row>
    <row r="18" spans="1:10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75"/>
      <c r="J18" s="48">
        <f t="shared" si="0"/>
        <v>0</v>
      </c>
    </row>
    <row r="19" spans="1:10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75"/>
      <c r="J19" s="48">
        <f t="shared" si="0"/>
        <v>0</v>
      </c>
    </row>
    <row r="20" spans="1:10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75"/>
      <c r="J20" s="48">
        <f t="shared" si="0"/>
        <v>0</v>
      </c>
    </row>
    <row r="21" spans="1:10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75"/>
      <c r="J21" s="48">
        <f t="shared" si="0"/>
        <v>0</v>
      </c>
    </row>
    <row r="22" spans="1:10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75"/>
      <c r="J22" s="48">
        <f t="shared" si="0"/>
        <v>0</v>
      </c>
    </row>
    <row r="23" spans="1:10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75"/>
      <c r="J23" s="48">
        <f t="shared" si="0"/>
        <v>0</v>
      </c>
    </row>
    <row r="24" spans="1:10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75"/>
      <c r="J24" s="48">
        <f t="shared" si="0"/>
        <v>0</v>
      </c>
    </row>
    <row r="25" spans="1:10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77"/>
      <c r="J25" s="49">
        <f t="shared" si="0"/>
        <v>0</v>
      </c>
    </row>
    <row r="26" spans="1:10" ht="15.75" thickBot="1" x14ac:dyDescent="0.3">
      <c r="A26" s="4" t="s">
        <v>2</v>
      </c>
      <c r="B26" s="69"/>
      <c r="C26" s="70"/>
      <c r="D26" s="71"/>
      <c r="E26" s="70"/>
      <c r="F26" s="71"/>
      <c r="G26" s="84"/>
      <c r="H26" s="84"/>
      <c r="I26" s="84"/>
      <c r="J26" s="50">
        <f>SUM(J4:J25)</f>
        <v>0</v>
      </c>
    </row>
    <row r="33" spans="1:10" ht="15.75" thickBot="1" x14ac:dyDescent="0.3"/>
    <row r="34" spans="1:10" ht="29.25" thickBot="1" x14ac:dyDescent="0.3">
      <c r="A34" s="223" t="s">
        <v>422</v>
      </c>
      <c r="B34" s="224"/>
      <c r="C34" s="224"/>
      <c r="D34" s="225"/>
    </row>
    <row r="35" spans="1:10" ht="63" x14ac:dyDescent="0.35">
      <c r="A35" s="65" t="s">
        <v>423</v>
      </c>
      <c r="B35" s="131" t="s">
        <v>703</v>
      </c>
      <c r="C35" s="131" t="s">
        <v>704</v>
      </c>
      <c r="D35" s="131" t="s">
        <v>705</v>
      </c>
      <c r="E35" s="131" t="s">
        <v>706</v>
      </c>
      <c r="F35" s="131" t="s">
        <v>707</v>
      </c>
      <c r="G35" s="131" t="s">
        <v>708</v>
      </c>
      <c r="H35" s="131" t="s">
        <v>709</v>
      </c>
      <c r="I35" s="131" t="s">
        <v>710</v>
      </c>
      <c r="J35" s="132" t="s">
        <v>3</v>
      </c>
    </row>
    <row r="36" spans="1:10" ht="19.5" thickBot="1" x14ac:dyDescent="0.35">
      <c r="A36" s="66"/>
      <c r="B36" s="129" t="s">
        <v>0</v>
      </c>
      <c r="C36" s="129" t="s">
        <v>0</v>
      </c>
      <c r="D36" s="129" t="s">
        <v>0</v>
      </c>
      <c r="E36" s="129" t="s">
        <v>0</v>
      </c>
      <c r="F36" s="129" t="s">
        <v>0</v>
      </c>
      <c r="G36" s="129" t="s">
        <v>0</v>
      </c>
      <c r="H36" s="129" t="s">
        <v>0</v>
      </c>
      <c r="I36" s="130" t="s">
        <v>0</v>
      </c>
      <c r="J36" s="68" t="s">
        <v>1</v>
      </c>
    </row>
    <row r="37" spans="1:10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81"/>
      <c r="J37" s="47">
        <f>COUNTIF(B37:I37,"X")*2</f>
        <v>0</v>
      </c>
    </row>
    <row r="38" spans="1:10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75"/>
      <c r="J38" s="48">
        <f t="shared" ref="J38:J43" si="1">COUNTIF(B38:I38,"X")*2</f>
        <v>0</v>
      </c>
    </row>
    <row r="39" spans="1:10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75"/>
      <c r="J39" s="48">
        <f t="shared" si="1"/>
        <v>0</v>
      </c>
    </row>
    <row r="40" spans="1:10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75"/>
      <c r="J40" s="48">
        <f t="shared" si="1"/>
        <v>0</v>
      </c>
    </row>
    <row r="41" spans="1:10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75"/>
      <c r="J41" s="48">
        <f t="shared" si="1"/>
        <v>0</v>
      </c>
    </row>
    <row r="42" spans="1:10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75"/>
      <c r="J42" s="48">
        <f t="shared" si="1"/>
        <v>0</v>
      </c>
    </row>
    <row r="43" spans="1:10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75"/>
      <c r="J43" s="48">
        <f t="shared" si="1"/>
        <v>0</v>
      </c>
    </row>
    <row r="44" spans="1:10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75"/>
      <c r="J44" s="48">
        <f>COUNTIF(B44:I44,"X")*2</f>
        <v>0</v>
      </c>
    </row>
    <row r="45" spans="1:10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75"/>
      <c r="J45" s="48">
        <f t="shared" ref="J45:J58" si="2">COUNTIF(B45:I45,"X")*2</f>
        <v>0</v>
      </c>
    </row>
    <row r="46" spans="1:10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75"/>
      <c r="J46" s="48">
        <f t="shared" si="2"/>
        <v>0</v>
      </c>
    </row>
    <row r="47" spans="1:10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75"/>
      <c r="J47" s="48">
        <f t="shared" si="2"/>
        <v>0</v>
      </c>
    </row>
    <row r="48" spans="1:10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75"/>
      <c r="J48" s="48">
        <f t="shared" si="2"/>
        <v>0</v>
      </c>
    </row>
    <row r="49" spans="1:10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75"/>
      <c r="J49" s="48">
        <f t="shared" si="2"/>
        <v>0</v>
      </c>
    </row>
    <row r="50" spans="1:10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75"/>
      <c r="J50" s="48">
        <f t="shared" si="2"/>
        <v>0</v>
      </c>
    </row>
    <row r="51" spans="1:10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75"/>
      <c r="J51" s="48">
        <f t="shared" si="2"/>
        <v>0</v>
      </c>
    </row>
    <row r="52" spans="1:10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75"/>
      <c r="J52" s="48">
        <f t="shared" si="2"/>
        <v>0</v>
      </c>
    </row>
    <row r="53" spans="1:10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75"/>
      <c r="J53" s="48">
        <f t="shared" si="2"/>
        <v>0</v>
      </c>
    </row>
    <row r="54" spans="1:10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75"/>
      <c r="J54" s="48">
        <f t="shared" si="2"/>
        <v>0</v>
      </c>
    </row>
    <row r="55" spans="1:10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75"/>
      <c r="J55" s="48">
        <f t="shared" si="2"/>
        <v>0</v>
      </c>
    </row>
    <row r="56" spans="1:10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75"/>
      <c r="J56" s="48">
        <f t="shared" si="2"/>
        <v>0</v>
      </c>
    </row>
    <row r="57" spans="1:10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75"/>
      <c r="J57" s="48">
        <f t="shared" si="2"/>
        <v>0</v>
      </c>
    </row>
    <row r="58" spans="1:10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77"/>
      <c r="J58" s="49">
        <f t="shared" si="2"/>
        <v>0</v>
      </c>
    </row>
    <row r="59" spans="1:10" ht="15.75" thickBot="1" x14ac:dyDescent="0.3">
      <c r="A59" s="4" t="s">
        <v>2</v>
      </c>
      <c r="B59" s="69"/>
      <c r="C59" s="70"/>
      <c r="D59" s="71"/>
      <c r="E59" s="70"/>
      <c r="F59" s="71"/>
      <c r="G59" s="84"/>
      <c r="H59" s="84"/>
      <c r="I59" s="84"/>
      <c r="J59" s="50">
        <f>SUM(J37:J58)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I25 B37:I58" xr:uid="{AB8D352F-1A66-48CA-9A9D-6CF3553CA273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F928-C719-4870-830D-19D234DBCA5A}">
  <sheetPr>
    <tabColor theme="0" tint="-0.249977111117893"/>
  </sheetPr>
  <dimension ref="A1:J59"/>
  <sheetViews>
    <sheetView topLeftCell="A16" zoomScale="90" zoomScaleNormal="90" workbookViewId="0">
      <selection activeCell="J2" sqref="J2"/>
    </sheetView>
  </sheetViews>
  <sheetFormatPr defaultRowHeight="15" x14ac:dyDescent="0.25"/>
  <cols>
    <col min="1" max="1" width="51.7109375" customWidth="1"/>
    <col min="2" max="9" width="27.140625" customWidth="1"/>
    <col min="10" max="12" width="25.140625" customWidth="1"/>
    <col min="13" max="17" width="24.140625" customWidth="1"/>
  </cols>
  <sheetData>
    <row r="1" spans="1:10" ht="29.25" thickBot="1" x14ac:dyDescent="0.3">
      <c r="A1" s="226" t="s">
        <v>301</v>
      </c>
      <c r="B1" s="227"/>
      <c r="C1" s="227"/>
      <c r="D1" s="228"/>
    </row>
    <row r="2" spans="1:10" ht="63" x14ac:dyDescent="0.35">
      <c r="A2" s="172" t="s">
        <v>302</v>
      </c>
      <c r="B2" s="173" t="s">
        <v>322</v>
      </c>
      <c r="C2" s="173" t="s">
        <v>323</v>
      </c>
      <c r="D2" s="173" t="s">
        <v>324</v>
      </c>
      <c r="E2" s="173" t="s">
        <v>325</v>
      </c>
      <c r="F2" s="173" t="s">
        <v>326</v>
      </c>
      <c r="G2" s="173" t="s">
        <v>711</v>
      </c>
      <c r="H2" s="173" t="s">
        <v>712</v>
      </c>
      <c r="I2" s="173" t="s">
        <v>713</v>
      </c>
      <c r="J2" s="200" t="s">
        <v>3</v>
      </c>
    </row>
    <row r="3" spans="1:10" ht="19.5" thickBot="1" x14ac:dyDescent="0.35">
      <c r="A3" s="174"/>
      <c r="B3" s="175" t="s">
        <v>29</v>
      </c>
      <c r="C3" s="175" t="s">
        <v>0</v>
      </c>
      <c r="D3" s="175" t="s">
        <v>0</v>
      </c>
      <c r="E3" s="175" t="s">
        <v>0</v>
      </c>
      <c r="F3" s="175" t="s">
        <v>0</v>
      </c>
      <c r="G3" s="175" t="s">
        <v>0</v>
      </c>
      <c r="H3" s="176" t="s">
        <v>0</v>
      </c>
      <c r="I3" s="176" t="s">
        <v>0</v>
      </c>
      <c r="J3" s="176" t="s">
        <v>1</v>
      </c>
    </row>
    <row r="4" spans="1:10" x14ac:dyDescent="0.25">
      <c r="A4" s="1" t="s">
        <v>4</v>
      </c>
      <c r="B4" s="79"/>
      <c r="C4" s="80"/>
      <c r="D4" s="80"/>
      <c r="E4" s="80"/>
      <c r="F4" s="80"/>
      <c r="G4" s="79"/>
      <c r="H4" s="80"/>
      <c r="I4" s="80"/>
      <c r="J4" s="48">
        <f t="shared" ref="J4:J24" si="0">COUNTIF(B4:I4,"X")*2</f>
        <v>0</v>
      </c>
    </row>
    <row r="5" spans="1:10" x14ac:dyDescent="0.25">
      <c r="A5" s="2" t="s">
        <v>4</v>
      </c>
      <c r="B5" s="6"/>
      <c r="C5" s="72"/>
      <c r="D5" s="72"/>
      <c r="E5" s="72"/>
      <c r="F5" s="72"/>
      <c r="G5" s="6"/>
      <c r="H5" s="72"/>
      <c r="I5" s="72"/>
      <c r="J5" s="48">
        <f t="shared" si="0"/>
        <v>0</v>
      </c>
    </row>
    <row r="6" spans="1:10" x14ac:dyDescent="0.25">
      <c r="A6" s="2" t="s">
        <v>4</v>
      </c>
      <c r="B6" s="6"/>
      <c r="C6" s="72"/>
      <c r="D6" s="72"/>
      <c r="E6" s="72"/>
      <c r="F6" s="72"/>
      <c r="G6" s="6"/>
      <c r="H6" s="72"/>
      <c r="I6" s="72"/>
      <c r="J6" s="48">
        <f>COUNTIF(B6:I6,"X")*2</f>
        <v>0</v>
      </c>
    </row>
    <row r="7" spans="1:10" x14ac:dyDescent="0.25">
      <c r="A7" s="2" t="s">
        <v>4</v>
      </c>
      <c r="B7" s="6"/>
      <c r="C7" s="72"/>
      <c r="D7" s="72"/>
      <c r="E7" s="72"/>
      <c r="F7" s="72"/>
      <c r="G7" s="6"/>
      <c r="H7" s="72"/>
      <c r="I7" s="72"/>
      <c r="J7" s="48">
        <f t="shared" si="0"/>
        <v>0</v>
      </c>
    </row>
    <row r="8" spans="1:10" x14ac:dyDescent="0.25">
      <c r="A8" s="2" t="s">
        <v>4</v>
      </c>
      <c r="B8" s="6"/>
      <c r="C8" s="72"/>
      <c r="D8" s="72"/>
      <c r="E8" s="72"/>
      <c r="F8" s="72"/>
      <c r="G8" s="6"/>
      <c r="H8" s="72"/>
      <c r="I8" s="72"/>
      <c r="J8" s="48">
        <f t="shared" si="0"/>
        <v>0</v>
      </c>
    </row>
    <row r="9" spans="1:10" x14ac:dyDescent="0.25">
      <c r="A9" s="2" t="s">
        <v>4</v>
      </c>
      <c r="B9" s="6"/>
      <c r="C9" s="72"/>
      <c r="D9" s="72"/>
      <c r="E9" s="72"/>
      <c r="F9" s="72"/>
      <c r="G9" s="6"/>
      <c r="H9" s="72"/>
      <c r="I9" s="72"/>
      <c r="J9" s="48">
        <f t="shared" si="0"/>
        <v>0</v>
      </c>
    </row>
    <row r="10" spans="1:10" x14ac:dyDescent="0.25">
      <c r="A10" s="2" t="s">
        <v>4</v>
      </c>
      <c r="B10" s="6"/>
      <c r="C10" s="72"/>
      <c r="D10" s="72"/>
      <c r="E10" s="72"/>
      <c r="F10" s="72"/>
      <c r="G10" s="6"/>
      <c r="H10" s="72"/>
      <c r="I10" s="72"/>
      <c r="J10" s="48">
        <f t="shared" si="0"/>
        <v>0</v>
      </c>
    </row>
    <row r="11" spans="1:10" x14ac:dyDescent="0.25">
      <c r="A11" s="2" t="s">
        <v>4</v>
      </c>
      <c r="B11" s="6"/>
      <c r="C11" s="72"/>
      <c r="D11" s="72"/>
      <c r="E11" s="72"/>
      <c r="F11" s="72"/>
      <c r="G11" s="6"/>
      <c r="H11" s="72"/>
      <c r="I11" s="72"/>
      <c r="J11" s="48">
        <f t="shared" si="0"/>
        <v>0</v>
      </c>
    </row>
    <row r="12" spans="1:10" x14ac:dyDescent="0.25">
      <c r="A12" s="2" t="s">
        <v>4</v>
      </c>
      <c r="B12" s="6"/>
      <c r="C12" s="72"/>
      <c r="D12" s="72"/>
      <c r="E12" s="72"/>
      <c r="F12" s="72"/>
      <c r="G12" s="6"/>
      <c r="H12" s="72"/>
      <c r="I12" s="72"/>
      <c r="J12" s="48">
        <f t="shared" si="0"/>
        <v>0</v>
      </c>
    </row>
    <row r="13" spans="1:10" x14ac:dyDescent="0.25">
      <c r="A13" s="2" t="s">
        <v>4</v>
      </c>
      <c r="B13" s="6"/>
      <c r="C13" s="72"/>
      <c r="D13" s="72"/>
      <c r="E13" s="72"/>
      <c r="F13" s="72"/>
      <c r="G13" s="6"/>
      <c r="H13" s="72"/>
      <c r="I13" s="72"/>
      <c r="J13" s="48">
        <f t="shared" si="0"/>
        <v>0</v>
      </c>
    </row>
    <row r="14" spans="1:10" x14ac:dyDescent="0.25">
      <c r="A14" s="2" t="s">
        <v>4</v>
      </c>
      <c r="B14" s="6"/>
      <c r="C14" s="72"/>
      <c r="D14" s="72"/>
      <c r="E14" s="72"/>
      <c r="F14" s="72"/>
      <c r="G14" s="6"/>
      <c r="H14" s="72"/>
      <c r="I14" s="72"/>
      <c r="J14" s="48">
        <f t="shared" si="0"/>
        <v>0</v>
      </c>
    </row>
    <row r="15" spans="1:10" x14ac:dyDescent="0.25">
      <c r="A15" s="2" t="s">
        <v>4</v>
      </c>
      <c r="B15" s="6"/>
      <c r="C15" s="72"/>
      <c r="D15" s="72"/>
      <c r="E15" s="72"/>
      <c r="F15" s="72"/>
      <c r="G15" s="6"/>
      <c r="H15" s="72"/>
      <c r="I15" s="72"/>
      <c r="J15" s="48">
        <f t="shared" si="0"/>
        <v>0</v>
      </c>
    </row>
    <row r="16" spans="1:10" x14ac:dyDescent="0.25">
      <c r="A16" s="2" t="s">
        <v>4</v>
      </c>
      <c r="B16" s="6"/>
      <c r="C16" s="72"/>
      <c r="D16" s="72"/>
      <c r="E16" s="72"/>
      <c r="F16" s="72"/>
      <c r="G16" s="6"/>
      <c r="H16" s="72"/>
      <c r="I16" s="72"/>
      <c r="J16" s="48">
        <f t="shared" si="0"/>
        <v>0</v>
      </c>
    </row>
    <row r="17" spans="1:10" x14ac:dyDescent="0.25">
      <c r="A17" s="2" t="s">
        <v>4</v>
      </c>
      <c r="B17" s="6"/>
      <c r="C17" s="72"/>
      <c r="D17" s="72"/>
      <c r="E17" s="72"/>
      <c r="F17" s="72"/>
      <c r="G17" s="6"/>
      <c r="H17" s="72"/>
      <c r="I17" s="72"/>
      <c r="J17" s="48">
        <f t="shared" si="0"/>
        <v>0</v>
      </c>
    </row>
    <row r="18" spans="1:10" x14ac:dyDescent="0.25">
      <c r="A18" s="2" t="s">
        <v>4</v>
      </c>
      <c r="B18" s="6"/>
      <c r="C18" s="72"/>
      <c r="D18" s="72"/>
      <c r="E18" s="72"/>
      <c r="F18" s="72"/>
      <c r="G18" s="6"/>
      <c r="H18" s="72"/>
      <c r="I18" s="72"/>
      <c r="J18" s="48">
        <f t="shared" si="0"/>
        <v>0</v>
      </c>
    </row>
    <row r="19" spans="1:10" x14ac:dyDescent="0.25">
      <c r="A19" s="2" t="s">
        <v>4</v>
      </c>
      <c r="B19" s="6"/>
      <c r="C19" s="72"/>
      <c r="D19" s="72"/>
      <c r="E19" s="72"/>
      <c r="F19" s="72"/>
      <c r="G19" s="6"/>
      <c r="H19" s="72"/>
      <c r="I19" s="72"/>
      <c r="J19" s="48">
        <f t="shared" si="0"/>
        <v>0</v>
      </c>
    </row>
    <row r="20" spans="1:10" x14ac:dyDescent="0.25">
      <c r="A20" s="2" t="s">
        <v>4</v>
      </c>
      <c r="B20" s="6"/>
      <c r="C20" s="72"/>
      <c r="D20" s="72"/>
      <c r="E20" s="72"/>
      <c r="F20" s="72"/>
      <c r="G20" s="6"/>
      <c r="H20" s="72"/>
      <c r="I20" s="72"/>
      <c r="J20" s="48">
        <f t="shared" si="0"/>
        <v>0</v>
      </c>
    </row>
    <row r="21" spans="1:10" x14ac:dyDescent="0.25">
      <c r="A21" s="2" t="s">
        <v>4</v>
      </c>
      <c r="B21" s="6"/>
      <c r="C21" s="72"/>
      <c r="D21" s="72"/>
      <c r="E21" s="72"/>
      <c r="F21" s="72"/>
      <c r="G21" s="6"/>
      <c r="H21" s="72"/>
      <c r="I21" s="72"/>
      <c r="J21" s="48">
        <f t="shared" si="0"/>
        <v>0</v>
      </c>
    </row>
    <row r="22" spans="1:10" x14ac:dyDescent="0.25">
      <c r="A22" s="2" t="s">
        <v>4</v>
      </c>
      <c r="B22" s="6"/>
      <c r="C22" s="72"/>
      <c r="D22" s="72"/>
      <c r="E22" s="72"/>
      <c r="F22" s="72"/>
      <c r="G22" s="6"/>
      <c r="H22" s="72"/>
      <c r="I22" s="72"/>
      <c r="J22" s="48">
        <f t="shared" si="0"/>
        <v>0</v>
      </c>
    </row>
    <row r="23" spans="1:10" x14ac:dyDescent="0.25">
      <c r="A23" s="2" t="s">
        <v>4</v>
      </c>
      <c r="B23" s="6"/>
      <c r="C23" s="72"/>
      <c r="D23" s="72"/>
      <c r="E23" s="72"/>
      <c r="F23" s="72"/>
      <c r="G23" s="6"/>
      <c r="H23" s="72"/>
      <c r="I23" s="72"/>
      <c r="J23" s="48">
        <f t="shared" si="0"/>
        <v>0</v>
      </c>
    </row>
    <row r="24" spans="1:10" x14ac:dyDescent="0.25">
      <c r="A24" s="2" t="s">
        <v>4</v>
      </c>
      <c r="B24" s="6"/>
      <c r="C24" s="72"/>
      <c r="D24" s="72"/>
      <c r="E24" s="72"/>
      <c r="F24" s="72"/>
      <c r="G24" s="6"/>
      <c r="H24" s="72"/>
      <c r="I24" s="72"/>
      <c r="J24" s="48">
        <f t="shared" si="0"/>
        <v>0</v>
      </c>
    </row>
    <row r="25" spans="1:10" ht="15.75" thickBot="1" x14ac:dyDescent="0.3">
      <c r="A25" s="3" t="s">
        <v>4</v>
      </c>
      <c r="B25" s="76"/>
      <c r="C25" s="78"/>
      <c r="D25" s="78"/>
      <c r="E25" s="78"/>
      <c r="F25" s="78"/>
      <c r="G25" s="76"/>
      <c r="H25" s="78"/>
      <c r="I25" s="78"/>
      <c r="J25" s="48">
        <f>COUNTIF(B25:I25,"X")*2</f>
        <v>0</v>
      </c>
    </row>
    <row r="26" spans="1:10" ht="15.75" thickBot="1" x14ac:dyDescent="0.3">
      <c r="A26" s="4" t="s">
        <v>2</v>
      </c>
      <c r="B26" s="69"/>
      <c r="C26" s="70"/>
      <c r="D26" s="71"/>
      <c r="E26" s="70"/>
      <c r="F26" s="71"/>
      <c r="G26" s="69"/>
      <c r="H26" s="70"/>
      <c r="I26" s="71"/>
      <c r="J26" s="50">
        <f>SUM(J4:J25)</f>
        <v>0</v>
      </c>
    </row>
    <row r="33" spans="1:7" ht="15.75" thickBot="1" x14ac:dyDescent="0.3"/>
    <row r="34" spans="1:7" ht="29.25" thickBot="1" x14ac:dyDescent="0.3">
      <c r="A34" s="226" t="s">
        <v>424</v>
      </c>
      <c r="B34" s="227"/>
      <c r="C34" s="227"/>
      <c r="D34" s="228"/>
    </row>
    <row r="35" spans="1:7" ht="63" x14ac:dyDescent="0.35">
      <c r="A35" s="172" t="s">
        <v>425</v>
      </c>
      <c r="B35" s="173" t="s">
        <v>714</v>
      </c>
      <c r="C35" s="173" t="s">
        <v>715</v>
      </c>
      <c r="D35" s="173" t="s">
        <v>716</v>
      </c>
      <c r="E35" s="173" t="s">
        <v>717</v>
      </c>
      <c r="F35" s="173" t="s">
        <v>718</v>
      </c>
      <c r="G35" s="200" t="s">
        <v>3</v>
      </c>
    </row>
    <row r="36" spans="1:7" ht="19.5" thickBot="1" x14ac:dyDescent="0.35">
      <c r="A36" s="174"/>
      <c r="B36" s="175" t="s">
        <v>0</v>
      </c>
      <c r="C36" s="175" t="s">
        <v>0</v>
      </c>
      <c r="D36" s="175" t="s">
        <v>0</v>
      </c>
      <c r="E36" s="175" t="s">
        <v>0</v>
      </c>
      <c r="F36" s="175" t="s">
        <v>0</v>
      </c>
      <c r="G36" s="175" t="s">
        <v>1</v>
      </c>
    </row>
    <row r="37" spans="1:7" x14ac:dyDescent="0.25">
      <c r="A37" s="1" t="s">
        <v>4</v>
      </c>
      <c r="B37" s="79"/>
      <c r="C37" s="80"/>
      <c r="D37" s="80"/>
      <c r="E37" s="80"/>
      <c r="F37" s="80"/>
      <c r="G37" s="48">
        <f t="shared" ref="G37:G58" si="1">COUNTIF(B37:F37,"X")*2</f>
        <v>0</v>
      </c>
    </row>
    <row r="38" spans="1:7" x14ac:dyDescent="0.25">
      <c r="A38" s="2" t="s">
        <v>4</v>
      </c>
      <c r="B38" s="6"/>
      <c r="C38" s="72"/>
      <c r="D38" s="72"/>
      <c r="E38" s="72"/>
      <c r="F38" s="72"/>
      <c r="G38" s="48">
        <f t="shared" si="1"/>
        <v>0</v>
      </c>
    </row>
    <row r="39" spans="1:7" x14ac:dyDescent="0.25">
      <c r="A39" s="2" t="s">
        <v>4</v>
      </c>
      <c r="B39" s="6"/>
      <c r="C39" s="72"/>
      <c r="D39" s="72"/>
      <c r="E39" s="72"/>
      <c r="F39" s="72"/>
      <c r="G39" s="48">
        <f t="shared" si="1"/>
        <v>0</v>
      </c>
    </row>
    <row r="40" spans="1:7" x14ac:dyDescent="0.25">
      <c r="A40" s="2" t="s">
        <v>4</v>
      </c>
      <c r="B40" s="6"/>
      <c r="C40" s="72"/>
      <c r="D40" s="72"/>
      <c r="E40" s="72"/>
      <c r="F40" s="72"/>
      <c r="G40" s="48">
        <f t="shared" si="1"/>
        <v>0</v>
      </c>
    </row>
    <row r="41" spans="1:7" x14ac:dyDescent="0.25">
      <c r="A41" s="2" t="s">
        <v>4</v>
      </c>
      <c r="B41" s="6"/>
      <c r="C41" s="72"/>
      <c r="D41" s="72"/>
      <c r="E41" s="72"/>
      <c r="F41" s="72"/>
      <c r="G41" s="48">
        <f t="shared" si="1"/>
        <v>0</v>
      </c>
    </row>
    <row r="42" spans="1:7" x14ac:dyDescent="0.25">
      <c r="A42" s="2" t="s">
        <v>4</v>
      </c>
      <c r="B42" s="6"/>
      <c r="C42" s="72"/>
      <c r="D42" s="72"/>
      <c r="E42" s="72"/>
      <c r="F42" s="72"/>
      <c r="G42" s="48">
        <f t="shared" si="1"/>
        <v>0</v>
      </c>
    </row>
    <row r="43" spans="1:7" x14ac:dyDescent="0.25">
      <c r="A43" s="2" t="s">
        <v>4</v>
      </c>
      <c r="B43" s="6"/>
      <c r="C43" s="72"/>
      <c r="D43" s="72"/>
      <c r="E43" s="72"/>
      <c r="F43" s="72"/>
      <c r="G43" s="48">
        <f t="shared" si="1"/>
        <v>0</v>
      </c>
    </row>
    <row r="44" spans="1:7" x14ac:dyDescent="0.25">
      <c r="A44" s="2" t="s">
        <v>4</v>
      </c>
      <c r="B44" s="6"/>
      <c r="C44" s="72"/>
      <c r="D44" s="72"/>
      <c r="E44" s="72"/>
      <c r="F44" s="72"/>
      <c r="G44" s="48">
        <f t="shared" si="1"/>
        <v>0</v>
      </c>
    </row>
    <row r="45" spans="1:7" x14ac:dyDescent="0.25">
      <c r="A45" s="2" t="s">
        <v>4</v>
      </c>
      <c r="B45" s="6"/>
      <c r="C45" s="72"/>
      <c r="D45" s="72"/>
      <c r="E45" s="72"/>
      <c r="F45" s="72"/>
      <c r="G45" s="48">
        <f t="shared" si="1"/>
        <v>0</v>
      </c>
    </row>
    <row r="46" spans="1:7" x14ac:dyDescent="0.25">
      <c r="A46" s="2" t="s">
        <v>4</v>
      </c>
      <c r="B46" s="6"/>
      <c r="C46" s="72"/>
      <c r="D46" s="72"/>
      <c r="E46" s="72"/>
      <c r="F46" s="72"/>
      <c r="G46" s="48">
        <f t="shared" si="1"/>
        <v>0</v>
      </c>
    </row>
    <row r="47" spans="1:7" x14ac:dyDescent="0.25">
      <c r="A47" s="2" t="s">
        <v>4</v>
      </c>
      <c r="B47" s="6"/>
      <c r="C47" s="72"/>
      <c r="D47" s="72"/>
      <c r="E47" s="72"/>
      <c r="F47" s="72"/>
      <c r="G47" s="48">
        <f t="shared" si="1"/>
        <v>0</v>
      </c>
    </row>
    <row r="48" spans="1:7" x14ac:dyDescent="0.25">
      <c r="A48" s="2" t="s">
        <v>4</v>
      </c>
      <c r="B48" s="6"/>
      <c r="C48" s="72"/>
      <c r="D48" s="72"/>
      <c r="E48" s="72"/>
      <c r="F48" s="72"/>
      <c r="G48" s="48">
        <f t="shared" si="1"/>
        <v>0</v>
      </c>
    </row>
    <row r="49" spans="1:7" x14ac:dyDescent="0.25">
      <c r="A49" s="2" t="s">
        <v>4</v>
      </c>
      <c r="B49" s="6"/>
      <c r="C49" s="72"/>
      <c r="D49" s="72"/>
      <c r="E49" s="72"/>
      <c r="F49" s="72"/>
      <c r="G49" s="48">
        <f t="shared" si="1"/>
        <v>0</v>
      </c>
    </row>
    <row r="50" spans="1:7" x14ac:dyDescent="0.25">
      <c r="A50" s="2" t="s">
        <v>4</v>
      </c>
      <c r="B50" s="6"/>
      <c r="C50" s="72"/>
      <c r="D50" s="72"/>
      <c r="E50" s="72"/>
      <c r="F50" s="72"/>
      <c r="G50" s="48">
        <f t="shared" si="1"/>
        <v>0</v>
      </c>
    </row>
    <row r="51" spans="1:7" x14ac:dyDescent="0.25">
      <c r="A51" s="2" t="s">
        <v>4</v>
      </c>
      <c r="B51" s="6"/>
      <c r="C51" s="72"/>
      <c r="D51" s="72"/>
      <c r="E51" s="72"/>
      <c r="F51" s="72"/>
      <c r="G51" s="48">
        <f t="shared" si="1"/>
        <v>0</v>
      </c>
    </row>
    <row r="52" spans="1:7" x14ac:dyDescent="0.25">
      <c r="A52" s="2" t="s">
        <v>4</v>
      </c>
      <c r="B52" s="6"/>
      <c r="C52" s="72"/>
      <c r="D52" s="72"/>
      <c r="E52" s="72"/>
      <c r="F52" s="72"/>
      <c r="G52" s="48">
        <f t="shared" si="1"/>
        <v>0</v>
      </c>
    </row>
    <row r="53" spans="1:7" x14ac:dyDescent="0.25">
      <c r="A53" s="2" t="s">
        <v>4</v>
      </c>
      <c r="B53" s="6"/>
      <c r="C53" s="72"/>
      <c r="D53" s="72"/>
      <c r="E53" s="72"/>
      <c r="F53" s="72"/>
      <c r="G53" s="48">
        <f t="shared" si="1"/>
        <v>0</v>
      </c>
    </row>
    <row r="54" spans="1:7" x14ac:dyDescent="0.25">
      <c r="A54" s="2" t="s">
        <v>4</v>
      </c>
      <c r="B54" s="6"/>
      <c r="C54" s="72"/>
      <c r="D54" s="72"/>
      <c r="E54" s="72"/>
      <c r="F54" s="72"/>
      <c r="G54" s="48">
        <f t="shared" si="1"/>
        <v>0</v>
      </c>
    </row>
    <row r="55" spans="1:7" x14ac:dyDescent="0.25">
      <c r="A55" s="2" t="s">
        <v>4</v>
      </c>
      <c r="B55" s="6"/>
      <c r="C55" s="72"/>
      <c r="D55" s="72"/>
      <c r="E55" s="72"/>
      <c r="F55" s="72"/>
      <c r="G55" s="48">
        <f t="shared" si="1"/>
        <v>0</v>
      </c>
    </row>
    <row r="56" spans="1:7" x14ac:dyDescent="0.25">
      <c r="A56" s="2" t="s">
        <v>4</v>
      </c>
      <c r="B56" s="6"/>
      <c r="C56" s="72"/>
      <c r="D56" s="72"/>
      <c r="E56" s="72"/>
      <c r="F56" s="72"/>
      <c r="G56" s="48">
        <f t="shared" si="1"/>
        <v>0</v>
      </c>
    </row>
    <row r="57" spans="1:7" x14ac:dyDescent="0.25">
      <c r="A57" s="2" t="s">
        <v>4</v>
      </c>
      <c r="B57" s="6"/>
      <c r="C57" s="72"/>
      <c r="D57" s="72"/>
      <c r="E57" s="72"/>
      <c r="F57" s="72"/>
      <c r="G57" s="48">
        <f t="shared" si="1"/>
        <v>0</v>
      </c>
    </row>
    <row r="58" spans="1:7" ht="15.75" thickBot="1" x14ac:dyDescent="0.3">
      <c r="A58" s="3" t="s">
        <v>4</v>
      </c>
      <c r="B58" s="76"/>
      <c r="C58" s="78"/>
      <c r="D58" s="78"/>
      <c r="E58" s="78"/>
      <c r="F58" s="78"/>
      <c r="G58" s="48">
        <f t="shared" si="1"/>
        <v>0</v>
      </c>
    </row>
    <row r="59" spans="1:7" ht="15.75" thickBot="1" x14ac:dyDescent="0.3">
      <c r="A59" s="4" t="s">
        <v>2</v>
      </c>
      <c r="B59" s="69"/>
      <c r="C59" s="70"/>
      <c r="D59" s="71"/>
      <c r="E59" s="70"/>
      <c r="F59" s="71"/>
      <c r="G59" s="50">
        <f>SUM(G37:G58)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I25 B37:F58" xr:uid="{39BD3FB7-122C-4C15-9F02-B876292F1454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66ED-E86C-4CE9-AE45-8513F8097025}">
  <sheetPr>
    <tabColor rgb="FFC00000"/>
  </sheetPr>
  <dimension ref="A1:M59"/>
  <sheetViews>
    <sheetView tabSelected="1" topLeftCell="D1" zoomScale="90" zoomScaleNormal="90" workbookViewId="0">
      <selection activeCell="M59" sqref="M59"/>
    </sheetView>
  </sheetViews>
  <sheetFormatPr defaultRowHeight="15" x14ac:dyDescent="0.25"/>
  <cols>
    <col min="1" max="1" width="51.7109375" customWidth="1"/>
    <col min="2" max="5" width="27.140625" customWidth="1"/>
    <col min="6" max="6" width="28.140625" customWidth="1"/>
    <col min="7" max="12" width="27.140625" customWidth="1"/>
    <col min="13" max="13" width="25.140625" customWidth="1"/>
    <col min="14" max="18" width="24.140625" customWidth="1"/>
  </cols>
  <sheetData>
    <row r="1" spans="1:10" ht="27" thickBot="1" x14ac:dyDescent="0.3">
      <c r="A1" s="229" t="s">
        <v>48</v>
      </c>
      <c r="B1" s="230"/>
      <c r="C1" s="230"/>
      <c r="D1" s="231"/>
    </row>
    <row r="2" spans="1:10" ht="63" x14ac:dyDescent="0.35">
      <c r="A2" s="133" t="s">
        <v>49</v>
      </c>
      <c r="B2" s="134" t="s">
        <v>303</v>
      </c>
      <c r="C2" s="135" t="s">
        <v>304</v>
      </c>
      <c r="D2" s="136" t="s">
        <v>305</v>
      </c>
      <c r="E2" s="136" t="s">
        <v>306</v>
      </c>
      <c r="F2" s="136" t="s">
        <v>307</v>
      </c>
      <c r="G2" s="136" t="s">
        <v>308</v>
      </c>
      <c r="H2" s="136" t="s">
        <v>309</v>
      </c>
      <c r="I2" s="136" t="s">
        <v>310</v>
      </c>
      <c r="J2" s="137" t="s">
        <v>3</v>
      </c>
    </row>
    <row r="3" spans="1:10" ht="19.5" thickBot="1" x14ac:dyDescent="0.35">
      <c r="A3" s="138"/>
      <c r="B3" s="139" t="s">
        <v>31</v>
      </c>
      <c r="C3" s="140" t="s">
        <v>31</v>
      </c>
      <c r="D3" s="141" t="s">
        <v>31</v>
      </c>
      <c r="E3" s="141" t="s">
        <v>31</v>
      </c>
      <c r="F3" s="141" t="s">
        <v>31</v>
      </c>
      <c r="G3" s="141" t="s">
        <v>31</v>
      </c>
      <c r="H3" s="141" t="s">
        <v>31</v>
      </c>
      <c r="I3" s="141" t="s">
        <v>31</v>
      </c>
      <c r="J3" s="142" t="s">
        <v>1</v>
      </c>
    </row>
    <row r="4" spans="1:10" x14ac:dyDescent="0.25">
      <c r="A4" s="1" t="s">
        <v>4</v>
      </c>
      <c r="B4" s="5"/>
      <c r="C4" s="73"/>
      <c r="D4" s="74"/>
      <c r="E4" s="74"/>
      <c r="F4" s="74"/>
      <c r="G4" s="74"/>
      <c r="H4" s="74"/>
      <c r="I4" s="74"/>
      <c r="J4" s="7">
        <f t="shared" ref="J4:J25" si="0">SUM(B4:I4)*0.4</f>
        <v>0</v>
      </c>
    </row>
    <row r="5" spans="1:10" x14ac:dyDescent="0.25">
      <c r="A5" s="2" t="s">
        <v>4</v>
      </c>
      <c r="B5" s="6"/>
      <c r="C5" s="72"/>
      <c r="D5" s="75"/>
      <c r="E5" s="75"/>
      <c r="F5" s="75"/>
      <c r="G5" s="75"/>
      <c r="H5" s="75"/>
      <c r="I5" s="75"/>
      <c r="J5" s="8">
        <f t="shared" si="0"/>
        <v>0</v>
      </c>
    </row>
    <row r="6" spans="1:10" x14ac:dyDescent="0.25">
      <c r="A6" s="2" t="s">
        <v>4</v>
      </c>
      <c r="B6" s="6"/>
      <c r="C6" s="72"/>
      <c r="D6" s="75"/>
      <c r="E6" s="75"/>
      <c r="F6" s="75"/>
      <c r="G6" s="75"/>
      <c r="H6" s="75"/>
      <c r="I6" s="75"/>
      <c r="J6" s="8">
        <f t="shared" si="0"/>
        <v>0</v>
      </c>
    </row>
    <row r="7" spans="1:10" x14ac:dyDescent="0.25">
      <c r="A7" s="2" t="s">
        <v>4</v>
      </c>
      <c r="B7" s="6"/>
      <c r="C7" s="72"/>
      <c r="D7" s="75"/>
      <c r="E7" s="75"/>
      <c r="F7" s="75"/>
      <c r="G7" s="75"/>
      <c r="H7" s="75"/>
      <c r="I7" s="75"/>
      <c r="J7" s="8">
        <f t="shared" si="0"/>
        <v>0</v>
      </c>
    </row>
    <row r="8" spans="1:10" x14ac:dyDescent="0.25">
      <c r="A8" s="2" t="s">
        <v>4</v>
      </c>
      <c r="B8" s="6"/>
      <c r="C8" s="72"/>
      <c r="D8" s="75"/>
      <c r="E8" s="75"/>
      <c r="F8" s="75"/>
      <c r="G8" s="75"/>
      <c r="H8" s="75"/>
      <c r="I8" s="75"/>
      <c r="J8" s="8">
        <f t="shared" si="0"/>
        <v>0</v>
      </c>
    </row>
    <row r="9" spans="1:10" x14ac:dyDescent="0.25">
      <c r="A9" s="2" t="s">
        <v>4</v>
      </c>
      <c r="B9" s="6"/>
      <c r="C9" s="72"/>
      <c r="D9" s="75"/>
      <c r="E9" s="75"/>
      <c r="F9" s="75"/>
      <c r="G9" s="75"/>
      <c r="H9" s="75"/>
      <c r="I9" s="75"/>
      <c r="J9" s="8">
        <f t="shared" si="0"/>
        <v>0</v>
      </c>
    </row>
    <row r="10" spans="1:10" x14ac:dyDescent="0.25">
      <c r="A10" s="2" t="s">
        <v>4</v>
      </c>
      <c r="B10" s="6"/>
      <c r="C10" s="72"/>
      <c r="D10" s="75"/>
      <c r="E10" s="75"/>
      <c r="F10" s="75"/>
      <c r="G10" s="75"/>
      <c r="H10" s="75"/>
      <c r="I10" s="75"/>
      <c r="J10" s="8">
        <f t="shared" si="0"/>
        <v>0</v>
      </c>
    </row>
    <row r="11" spans="1:10" x14ac:dyDescent="0.25">
      <c r="A11" s="2" t="s">
        <v>4</v>
      </c>
      <c r="B11" s="6"/>
      <c r="C11" s="72"/>
      <c r="D11" s="75"/>
      <c r="E11" s="75"/>
      <c r="F11" s="75"/>
      <c r="G11" s="75"/>
      <c r="H11" s="75"/>
      <c r="I11" s="75"/>
      <c r="J11" s="8">
        <f t="shared" si="0"/>
        <v>0</v>
      </c>
    </row>
    <row r="12" spans="1:10" x14ac:dyDescent="0.25">
      <c r="A12" s="2" t="s">
        <v>4</v>
      </c>
      <c r="B12" s="6"/>
      <c r="C12" s="72"/>
      <c r="D12" s="75"/>
      <c r="E12" s="75"/>
      <c r="F12" s="75"/>
      <c r="G12" s="75"/>
      <c r="H12" s="75"/>
      <c r="I12" s="75"/>
      <c r="J12" s="8">
        <f t="shared" si="0"/>
        <v>0</v>
      </c>
    </row>
    <row r="13" spans="1:10" x14ac:dyDescent="0.25">
      <c r="A13" s="2" t="s">
        <v>4</v>
      </c>
      <c r="B13" s="6"/>
      <c r="C13" s="72"/>
      <c r="D13" s="75"/>
      <c r="E13" s="75"/>
      <c r="F13" s="75"/>
      <c r="G13" s="75"/>
      <c r="H13" s="75"/>
      <c r="I13" s="75"/>
      <c r="J13" s="8">
        <f t="shared" si="0"/>
        <v>0</v>
      </c>
    </row>
    <row r="14" spans="1:10" x14ac:dyDescent="0.25">
      <c r="A14" s="2" t="s">
        <v>4</v>
      </c>
      <c r="B14" s="6"/>
      <c r="C14" s="72"/>
      <c r="D14" s="75"/>
      <c r="E14" s="75"/>
      <c r="F14" s="75"/>
      <c r="G14" s="75"/>
      <c r="H14" s="75"/>
      <c r="I14" s="75"/>
      <c r="J14" s="8">
        <f t="shared" si="0"/>
        <v>0</v>
      </c>
    </row>
    <row r="15" spans="1:10" x14ac:dyDescent="0.25">
      <c r="A15" s="2" t="s">
        <v>4</v>
      </c>
      <c r="B15" s="6"/>
      <c r="C15" s="72"/>
      <c r="D15" s="75"/>
      <c r="E15" s="75"/>
      <c r="F15" s="75"/>
      <c r="G15" s="75"/>
      <c r="H15" s="75"/>
      <c r="I15" s="75"/>
      <c r="J15" s="8">
        <f t="shared" si="0"/>
        <v>0</v>
      </c>
    </row>
    <row r="16" spans="1:10" x14ac:dyDescent="0.25">
      <c r="A16" s="2" t="s">
        <v>4</v>
      </c>
      <c r="B16" s="6"/>
      <c r="C16" s="72"/>
      <c r="D16" s="75"/>
      <c r="E16" s="75"/>
      <c r="F16" s="75"/>
      <c r="G16" s="75"/>
      <c r="H16" s="75"/>
      <c r="I16" s="75"/>
      <c r="J16" s="8">
        <f t="shared" si="0"/>
        <v>0</v>
      </c>
    </row>
    <row r="17" spans="1:10" x14ac:dyDescent="0.25">
      <c r="A17" s="2" t="s">
        <v>4</v>
      </c>
      <c r="B17" s="6"/>
      <c r="C17" s="72"/>
      <c r="D17" s="75"/>
      <c r="E17" s="75"/>
      <c r="F17" s="75"/>
      <c r="G17" s="75"/>
      <c r="H17" s="75"/>
      <c r="I17" s="75"/>
      <c r="J17" s="8">
        <f t="shared" si="0"/>
        <v>0</v>
      </c>
    </row>
    <row r="18" spans="1:10" x14ac:dyDescent="0.25">
      <c r="A18" s="2" t="s">
        <v>4</v>
      </c>
      <c r="B18" s="6"/>
      <c r="C18" s="72"/>
      <c r="D18" s="75"/>
      <c r="E18" s="75"/>
      <c r="F18" s="75"/>
      <c r="G18" s="75"/>
      <c r="H18" s="75"/>
      <c r="I18" s="75"/>
      <c r="J18" s="8">
        <f t="shared" si="0"/>
        <v>0</v>
      </c>
    </row>
    <row r="19" spans="1:10" x14ac:dyDescent="0.25">
      <c r="A19" s="2" t="s">
        <v>4</v>
      </c>
      <c r="B19" s="6"/>
      <c r="C19" s="72"/>
      <c r="D19" s="75"/>
      <c r="E19" s="75"/>
      <c r="F19" s="75"/>
      <c r="G19" s="75"/>
      <c r="H19" s="75"/>
      <c r="I19" s="75"/>
      <c r="J19" s="8">
        <f t="shared" si="0"/>
        <v>0</v>
      </c>
    </row>
    <row r="20" spans="1:10" x14ac:dyDescent="0.25">
      <c r="A20" s="2" t="s">
        <v>4</v>
      </c>
      <c r="B20" s="6"/>
      <c r="C20" s="72"/>
      <c r="D20" s="75"/>
      <c r="E20" s="75"/>
      <c r="F20" s="75"/>
      <c r="G20" s="75"/>
      <c r="H20" s="75"/>
      <c r="I20" s="75"/>
      <c r="J20" s="8">
        <f t="shared" si="0"/>
        <v>0</v>
      </c>
    </row>
    <row r="21" spans="1:10" x14ac:dyDescent="0.25">
      <c r="A21" s="2" t="s">
        <v>4</v>
      </c>
      <c r="B21" s="6"/>
      <c r="C21" s="72"/>
      <c r="D21" s="75"/>
      <c r="E21" s="75"/>
      <c r="F21" s="75"/>
      <c r="G21" s="75"/>
      <c r="H21" s="75"/>
      <c r="I21" s="75"/>
      <c r="J21" s="8">
        <f t="shared" si="0"/>
        <v>0</v>
      </c>
    </row>
    <row r="22" spans="1:10" x14ac:dyDescent="0.25">
      <c r="A22" s="2" t="s">
        <v>4</v>
      </c>
      <c r="B22" s="6"/>
      <c r="C22" s="72"/>
      <c r="D22" s="75"/>
      <c r="E22" s="75"/>
      <c r="F22" s="75"/>
      <c r="G22" s="75"/>
      <c r="H22" s="75"/>
      <c r="I22" s="75"/>
      <c r="J22" s="8">
        <f t="shared" si="0"/>
        <v>0</v>
      </c>
    </row>
    <row r="23" spans="1:10" x14ac:dyDescent="0.25">
      <c r="A23" s="2" t="s">
        <v>4</v>
      </c>
      <c r="B23" s="6"/>
      <c r="C23" s="72"/>
      <c r="D23" s="75"/>
      <c r="E23" s="75"/>
      <c r="F23" s="75"/>
      <c r="G23" s="75"/>
      <c r="H23" s="75"/>
      <c r="I23" s="75"/>
      <c r="J23" s="8">
        <f t="shared" si="0"/>
        <v>0</v>
      </c>
    </row>
    <row r="24" spans="1:10" x14ac:dyDescent="0.25">
      <c r="A24" s="2" t="s">
        <v>4</v>
      </c>
      <c r="B24" s="6"/>
      <c r="C24" s="72"/>
      <c r="D24" s="75"/>
      <c r="E24" s="75"/>
      <c r="F24" s="75"/>
      <c r="G24" s="75"/>
      <c r="H24" s="75"/>
      <c r="I24" s="75"/>
      <c r="J24" s="8">
        <f t="shared" si="0"/>
        <v>0</v>
      </c>
    </row>
    <row r="25" spans="1:10" ht="15.75" thickBot="1" x14ac:dyDescent="0.3">
      <c r="A25" s="3" t="s">
        <v>4</v>
      </c>
      <c r="B25" s="76"/>
      <c r="C25" s="78"/>
      <c r="D25" s="77"/>
      <c r="E25" s="77"/>
      <c r="F25" s="77"/>
      <c r="G25" s="77"/>
      <c r="H25" s="77"/>
      <c r="I25" s="77"/>
      <c r="J25" s="9">
        <f t="shared" si="0"/>
        <v>0</v>
      </c>
    </row>
    <row r="26" spans="1:10" ht="15.75" thickBot="1" x14ac:dyDescent="0.3">
      <c r="A26" s="4" t="s">
        <v>2</v>
      </c>
      <c r="B26" s="69"/>
      <c r="C26" s="70"/>
      <c r="D26" s="71"/>
      <c r="E26" s="71"/>
      <c r="F26" s="71"/>
      <c r="G26" s="71"/>
      <c r="H26" s="71"/>
      <c r="I26" s="71"/>
      <c r="J26" s="50">
        <f>SUM(J4:J25)</f>
        <v>0</v>
      </c>
    </row>
    <row r="33" spans="1:13" ht="15.75" thickBot="1" x14ac:dyDescent="0.3"/>
    <row r="34" spans="1:13" ht="27" thickBot="1" x14ac:dyDescent="0.3">
      <c r="A34" s="229" t="s">
        <v>380</v>
      </c>
      <c r="B34" s="230"/>
      <c r="C34" s="230"/>
      <c r="D34" s="231"/>
    </row>
    <row r="35" spans="1:13" ht="63" x14ac:dyDescent="0.35">
      <c r="A35" s="133" t="s">
        <v>381</v>
      </c>
      <c r="B35" s="134" t="s">
        <v>382</v>
      </c>
      <c r="C35" s="135" t="s">
        <v>383</v>
      </c>
      <c r="D35" s="136" t="s">
        <v>384</v>
      </c>
      <c r="E35" s="136" t="s">
        <v>385</v>
      </c>
      <c r="F35" s="136" t="s">
        <v>386</v>
      </c>
      <c r="G35" s="136" t="s">
        <v>387</v>
      </c>
      <c r="H35" s="136" t="s">
        <v>388</v>
      </c>
      <c r="I35" s="136" t="s">
        <v>389</v>
      </c>
      <c r="J35" s="136" t="s">
        <v>390</v>
      </c>
      <c r="K35" s="136" t="s">
        <v>392</v>
      </c>
      <c r="L35" s="179" t="s">
        <v>391</v>
      </c>
      <c r="M35" s="137" t="s">
        <v>3</v>
      </c>
    </row>
    <row r="36" spans="1:13" ht="19.5" thickBot="1" x14ac:dyDescent="0.35">
      <c r="A36" s="138"/>
      <c r="B36" s="139" t="s">
        <v>31</v>
      </c>
      <c r="C36" s="140" t="s">
        <v>31</v>
      </c>
      <c r="D36" s="141" t="s">
        <v>31</v>
      </c>
      <c r="E36" s="141" t="s">
        <v>31</v>
      </c>
      <c r="F36" s="141" t="s">
        <v>31</v>
      </c>
      <c r="G36" s="141" t="s">
        <v>31</v>
      </c>
      <c r="H36" s="141" t="s">
        <v>31</v>
      </c>
      <c r="I36" s="141" t="s">
        <v>31</v>
      </c>
      <c r="J36" s="141" t="s">
        <v>31</v>
      </c>
      <c r="K36" s="141" t="s">
        <v>31</v>
      </c>
      <c r="L36" s="141" t="s">
        <v>31</v>
      </c>
      <c r="M36" s="142" t="s">
        <v>1</v>
      </c>
    </row>
    <row r="37" spans="1:13" x14ac:dyDescent="0.25">
      <c r="A37" s="1" t="s">
        <v>4</v>
      </c>
      <c r="B37" s="5"/>
      <c r="C37" s="73"/>
      <c r="D37" s="74"/>
      <c r="E37" s="74"/>
      <c r="F37" s="74"/>
      <c r="G37" s="74"/>
      <c r="H37" s="74"/>
      <c r="I37" s="74"/>
      <c r="J37" s="180"/>
      <c r="K37" s="180"/>
      <c r="L37" s="180"/>
      <c r="M37" s="7">
        <f>SUM(B37:L37)*0.4</f>
        <v>0</v>
      </c>
    </row>
    <row r="38" spans="1:13" x14ac:dyDescent="0.25">
      <c r="A38" s="2" t="s">
        <v>4</v>
      </c>
      <c r="B38" s="6"/>
      <c r="C38" s="72"/>
      <c r="D38" s="75"/>
      <c r="E38" s="75"/>
      <c r="F38" s="75"/>
      <c r="G38" s="75"/>
      <c r="H38" s="75"/>
      <c r="I38" s="75"/>
      <c r="J38" s="181"/>
      <c r="K38" s="181"/>
      <c r="L38" s="181"/>
      <c r="M38" s="8">
        <f t="shared" ref="M38:M58" si="1">SUM(B38:L38)*0.4</f>
        <v>0</v>
      </c>
    </row>
    <row r="39" spans="1:13" x14ac:dyDescent="0.25">
      <c r="A39" s="2" t="s">
        <v>4</v>
      </c>
      <c r="B39" s="6"/>
      <c r="C39" s="72"/>
      <c r="D39" s="75"/>
      <c r="E39" s="75"/>
      <c r="F39" s="75"/>
      <c r="G39" s="75"/>
      <c r="H39" s="75"/>
      <c r="I39" s="75"/>
      <c r="J39" s="181"/>
      <c r="K39" s="181"/>
      <c r="L39" s="181"/>
      <c r="M39" s="8">
        <f t="shared" si="1"/>
        <v>0</v>
      </c>
    </row>
    <row r="40" spans="1:13" x14ac:dyDescent="0.25">
      <c r="A40" s="2" t="s">
        <v>4</v>
      </c>
      <c r="B40" s="6"/>
      <c r="C40" s="72"/>
      <c r="D40" s="75"/>
      <c r="E40" s="75"/>
      <c r="F40" s="75"/>
      <c r="G40" s="75"/>
      <c r="H40" s="75"/>
      <c r="I40" s="75"/>
      <c r="J40" s="181"/>
      <c r="K40" s="181"/>
      <c r="L40" s="181"/>
      <c r="M40" s="8">
        <f t="shared" si="1"/>
        <v>0</v>
      </c>
    </row>
    <row r="41" spans="1:13" x14ac:dyDescent="0.25">
      <c r="A41" s="2" t="s">
        <v>4</v>
      </c>
      <c r="B41" s="6"/>
      <c r="C41" s="72"/>
      <c r="D41" s="75"/>
      <c r="E41" s="75"/>
      <c r="F41" s="75"/>
      <c r="G41" s="75"/>
      <c r="H41" s="75"/>
      <c r="I41" s="75"/>
      <c r="J41" s="181"/>
      <c r="K41" s="181"/>
      <c r="L41" s="181"/>
      <c r="M41" s="8">
        <f t="shared" si="1"/>
        <v>0</v>
      </c>
    </row>
    <row r="42" spans="1:13" x14ac:dyDescent="0.25">
      <c r="A42" s="2" t="s">
        <v>4</v>
      </c>
      <c r="B42" s="6"/>
      <c r="C42" s="72"/>
      <c r="D42" s="75"/>
      <c r="E42" s="75"/>
      <c r="F42" s="75"/>
      <c r="G42" s="75"/>
      <c r="H42" s="75"/>
      <c r="I42" s="75"/>
      <c r="J42" s="181"/>
      <c r="K42" s="181"/>
      <c r="L42" s="181"/>
      <c r="M42" s="8">
        <f t="shared" si="1"/>
        <v>0</v>
      </c>
    </row>
    <row r="43" spans="1:13" x14ac:dyDescent="0.25">
      <c r="A43" s="2" t="s">
        <v>4</v>
      </c>
      <c r="B43" s="6"/>
      <c r="C43" s="72"/>
      <c r="D43" s="75"/>
      <c r="E43" s="75"/>
      <c r="F43" s="75"/>
      <c r="G43" s="75"/>
      <c r="H43" s="75"/>
      <c r="I43" s="75"/>
      <c r="J43" s="181"/>
      <c r="K43" s="181"/>
      <c r="L43" s="181"/>
      <c r="M43" s="8">
        <f t="shared" si="1"/>
        <v>0</v>
      </c>
    </row>
    <row r="44" spans="1:13" x14ac:dyDescent="0.25">
      <c r="A44" s="2" t="s">
        <v>4</v>
      </c>
      <c r="B44" s="6"/>
      <c r="C44" s="72"/>
      <c r="D44" s="75"/>
      <c r="E44" s="75"/>
      <c r="F44" s="75"/>
      <c r="G44" s="75"/>
      <c r="H44" s="75"/>
      <c r="I44" s="75"/>
      <c r="J44" s="181"/>
      <c r="K44" s="181"/>
      <c r="L44" s="181"/>
      <c r="M44" s="8">
        <f t="shared" si="1"/>
        <v>0</v>
      </c>
    </row>
    <row r="45" spans="1:13" x14ac:dyDescent="0.25">
      <c r="A45" s="2" t="s">
        <v>4</v>
      </c>
      <c r="B45" s="6"/>
      <c r="C45" s="72"/>
      <c r="D45" s="75"/>
      <c r="E45" s="75"/>
      <c r="F45" s="75"/>
      <c r="G45" s="75"/>
      <c r="H45" s="75"/>
      <c r="I45" s="75"/>
      <c r="J45" s="181"/>
      <c r="K45" s="181"/>
      <c r="L45" s="181"/>
      <c r="M45" s="8">
        <f t="shared" si="1"/>
        <v>0</v>
      </c>
    </row>
    <row r="46" spans="1:13" x14ac:dyDescent="0.25">
      <c r="A46" s="2" t="s">
        <v>4</v>
      </c>
      <c r="B46" s="6"/>
      <c r="C46" s="72"/>
      <c r="D46" s="75"/>
      <c r="E46" s="75"/>
      <c r="F46" s="75"/>
      <c r="G46" s="75"/>
      <c r="H46" s="75"/>
      <c r="I46" s="75"/>
      <c r="J46" s="181"/>
      <c r="K46" s="181"/>
      <c r="L46" s="181"/>
      <c r="M46" s="8">
        <f t="shared" si="1"/>
        <v>0</v>
      </c>
    </row>
    <row r="47" spans="1:13" x14ac:dyDescent="0.25">
      <c r="A47" s="2" t="s">
        <v>4</v>
      </c>
      <c r="B47" s="6"/>
      <c r="C47" s="72"/>
      <c r="D47" s="75"/>
      <c r="E47" s="75"/>
      <c r="F47" s="75"/>
      <c r="G47" s="75"/>
      <c r="H47" s="75"/>
      <c r="I47" s="75"/>
      <c r="J47" s="181"/>
      <c r="K47" s="181"/>
      <c r="L47" s="181"/>
      <c r="M47" s="8">
        <f t="shared" si="1"/>
        <v>0</v>
      </c>
    </row>
    <row r="48" spans="1:13" x14ac:dyDescent="0.25">
      <c r="A48" s="2" t="s">
        <v>4</v>
      </c>
      <c r="B48" s="6"/>
      <c r="C48" s="72"/>
      <c r="D48" s="75"/>
      <c r="E48" s="75"/>
      <c r="F48" s="75"/>
      <c r="G48" s="75"/>
      <c r="H48" s="75"/>
      <c r="I48" s="75"/>
      <c r="J48" s="181"/>
      <c r="K48" s="181"/>
      <c r="L48" s="181"/>
      <c r="M48" s="8">
        <f t="shared" si="1"/>
        <v>0</v>
      </c>
    </row>
    <row r="49" spans="1:13" x14ac:dyDescent="0.25">
      <c r="A49" s="2" t="s">
        <v>4</v>
      </c>
      <c r="B49" s="6"/>
      <c r="C49" s="72"/>
      <c r="D49" s="75"/>
      <c r="E49" s="75"/>
      <c r="F49" s="75"/>
      <c r="G49" s="75"/>
      <c r="H49" s="75"/>
      <c r="I49" s="75"/>
      <c r="J49" s="181"/>
      <c r="K49" s="181"/>
      <c r="L49" s="181"/>
      <c r="M49" s="8">
        <f t="shared" si="1"/>
        <v>0</v>
      </c>
    </row>
    <row r="50" spans="1:13" x14ac:dyDescent="0.25">
      <c r="A50" s="2" t="s">
        <v>4</v>
      </c>
      <c r="B50" s="6"/>
      <c r="C50" s="72"/>
      <c r="D50" s="75"/>
      <c r="E50" s="75"/>
      <c r="F50" s="75"/>
      <c r="G50" s="75"/>
      <c r="H50" s="75"/>
      <c r="I50" s="75"/>
      <c r="J50" s="181"/>
      <c r="K50" s="181"/>
      <c r="L50" s="181"/>
      <c r="M50" s="8">
        <f t="shared" si="1"/>
        <v>0</v>
      </c>
    </row>
    <row r="51" spans="1:13" x14ac:dyDescent="0.25">
      <c r="A51" s="2" t="s">
        <v>4</v>
      </c>
      <c r="B51" s="6"/>
      <c r="C51" s="72"/>
      <c r="D51" s="75"/>
      <c r="E51" s="75"/>
      <c r="F51" s="75"/>
      <c r="G51" s="75"/>
      <c r="H51" s="75"/>
      <c r="I51" s="75"/>
      <c r="J51" s="181"/>
      <c r="K51" s="181"/>
      <c r="L51" s="181"/>
      <c r="M51" s="8">
        <f t="shared" si="1"/>
        <v>0</v>
      </c>
    </row>
    <row r="52" spans="1:13" x14ac:dyDescent="0.25">
      <c r="A52" s="2" t="s">
        <v>4</v>
      </c>
      <c r="B52" s="6"/>
      <c r="C52" s="72"/>
      <c r="D52" s="75"/>
      <c r="E52" s="75"/>
      <c r="F52" s="75"/>
      <c r="G52" s="75"/>
      <c r="H52" s="75"/>
      <c r="I52" s="75"/>
      <c r="J52" s="181"/>
      <c r="K52" s="181"/>
      <c r="L52" s="181"/>
      <c r="M52" s="8">
        <f t="shared" si="1"/>
        <v>0</v>
      </c>
    </row>
    <row r="53" spans="1:13" x14ac:dyDescent="0.25">
      <c r="A53" s="2" t="s">
        <v>4</v>
      </c>
      <c r="B53" s="6"/>
      <c r="C53" s="72"/>
      <c r="D53" s="75"/>
      <c r="E53" s="75"/>
      <c r="F53" s="75"/>
      <c r="G53" s="75"/>
      <c r="H53" s="75"/>
      <c r="I53" s="75"/>
      <c r="J53" s="181"/>
      <c r="K53" s="181"/>
      <c r="L53" s="181"/>
      <c r="M53" s="8">
        <f t="shared" si="1"/>
        <v>0</v>
      </c>
    </row>
    <row r="54" spans="1:13" x14ac:dyDescent="0.25">
      <c r="A54" s="2" t="s">
        <v>4</v>
      </c>
      <c r="B54" s="6"/>
      <c r="C54" s="72"/>
      <c r="D54" s="75"/>
      <c r="E54" s="75"/>
      <c r="F54" s="75"/>
      <c r="G54" s="75"/>
      <c r="H54" s="75"/>
      <c r="I54" s="75"/>
      <c r="J54" s="181"/>
      <c r="K54" s="181"/>
      <c r="L54" s="181"/>
      <c r="M54" s="8">
        <f t="shared" si="1"/>
        <v>0</v>
      </c>
    </row>
    <row r="55" spans="1:13" x14ac:dyDescent="0.25">
      <c r="A55" s="2" t="s">
        <v>4</v>
      </c>
      <c r="B55" s="6"/>
      <c r="C55" s="72"/>
      <c r="D55" s="75"/>
      <c r="E55" s="75"/>
      <c r="F55" s="75"/>
      <c r="G55" s="75"/>
      <c r="H55" s="75"/>
      <c r="I55" s="75"/>
      <c r="J55" s="181"/>
      <c r="K55" s="181"/>
      <c r="L55" s="181"/>
      <c r="M55" s="8">
        <f t="shared" si="1"/>
        <v>0</v>
      </c>
    </row>
    <row r="56" spans="1:13" x14ac:dyDescent="0.25">
      <c r="A56" s="2" t="s">
        <v>4</v>
      </c>
      <c r="B56" s="6"/>
      <c r="C56" s="72"/>
      <c r="D56" s="75"/>
      <c r="E56" s="75"/>
      <c r="F56" s="75"/>
      <c r="G56" s="75"/>
      <c r="H56" s="75"/>
      <c r="I56" s="75"/>
      <c r="J56" s="181"/>
      <c r="K56" s="181"/>
      <c r="L56" s="181"/>
      <c r="M56" s="8">
        <f t="shared" si="1"/>
        <v>0</v>
      </c>
    </row>
    <row r="57" spans="1:13" x14ac:dyDescent="0.25">
      <c r="A57" s="2" t="s">
        <v>4</v>
      </c>
      <c r="B57" s="6"/>
      <c r="C57" s="72"/>
      <c r="D57" s="75"/>
      <c r="E57" s="75"/>
      <c r="F57" s="75"/>
      <c r="G57" s="75"/>
      <c r="H57" s="75"/>
      <c r="I57" s="75"/>
      <c r="J57" s="181"/>
      <c r="K57" s="181"/>
      <c r="L57" s="181"/>
      <c r="M57" s="8">
        <f t="shared" si="1"/>
        <v>0</v>
      </c>
    </row>
    <row r="58" spans="1:13" ht="15.75" thickBot="1" x14ac:dyDescent="0.3">
      <c r="A58" s="3" t="s">
        <v>4</v>
      </c>
      <c r="B58" s="76"/>
      <c r="C58" s="78"/>
      <c r="D58" s="77"/>
      <c r="E58" s="77"/>
      <c r="F58" s="77"/>
      <c r="G58" s="77"/>
      <c r="H58" s="77"/>
      <c r="I58" s="77"/>
      <c r="J58" s="182"/>
      <c r="K58" s="182"/>
      <c r="L58" s="182"/>
      <c r="M58" s="9">
        <f t="shared" si="1"/>
        <v>0</v>
      </c>
    </row>
    <row r="59" spans="1:13" ht="15.75" thickBot="1" x14ac:dyDescent="0.3">
      <c r="A59" s="4" t="s">
        <v>2</v>
      </c>
      <c r="B59" s="69"/>
      <c r="C59" s="70"/>
      <c r="D59" s="71"/>
      <c r="E59" s="71"/>
      <c r="F59" s="71"/>
      <c r="G59" s="71"/>
      <c r="H59" s="71"/>
      <c r="I59" s="71"/>
      <c r="J59" s="183"/>
      <c r="K59" s="183"/>
      <c r="L59" s="183"/>
      <c r="M59" s="50">
        <f>SUM(M37:M58)</f>
        <v>0</v>
      </c>
    </row>
  </sheetData>
  <mergeCells count="2">
    <mergeCell ref="A1:D1"/>
    <mergeCell ref="A34:D34"/>
  </mergeCells>
  <dataValidations count="1">
    <dataValidation type="whole" allowBlank="1" showInputMessage="1" showErrorMessage="1" sqref="B4:I25 B37:L58" xr:uid="{53817EB9-0627-4984-B2A4-D5DEA3B8B2D4}">
      <formula1>1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068E-7BC4-4DC4-9844-9BECAD566B14}">
  <sheetPr>
    <tabColor rgb="FFFF0000"/>
  </sheetPr>
  <dimension ref="A1:O59"/>
  <sheetViews>
    <sheetView topLeftCell="A19" zoomScale="90" zoomScaleNormal="90" workbookViewId="0">
      <selection activeCell="O42" sqref="O42"/>
    </sheetView>
  </sheetViews>
  <sheetFormatPr defaultRowHeight="15" x14ac:dyDescent="0.25"/>
  <cols>
    <col min="1" max="1" width="51.7109375" customWidth="1"/>
    <col min="2" max="17" width="27.140625" customWidth="1"/>
    <col min="18" max="24" width="25.140625" customWidth="1"/>
    <col min="25" max="29" width="24.140625" customWidth="1"/>
  </cols>
  <sheetData>
    <row r="1" spans="1:7" ht="29.25" thickBot="1" x14ac:dyDescent="0.3">
      <c r="A1" s="232" t="s">
        <v>50</v>
      </c>
      <c r="B1" s="233"/>
      <c r="C1" s="233"/>
      <c r="D1" s="234"/>
    </row>
    <row r="2" spans="1:7" ht="63" x14ac:dyDescent="0.35">
      <c r="A2" s="143" t="s">
        <v>51</v>
      </c>
      <c r="B2" s="144" t="s">
        <v>311</v>
      </c>
      <c r="C2" s="144" t="s">
        <v>312</v>
      </c>
      <c r="D2" s="144" t="s">
        <v>313</v>
      </c>
      <c r="E2" s="144" t="s">
        <v>314</v>
      </c>
      <c r="F2" s="144" t="s">
        <v>315</v>
      </c>
      <c r="G2" s="145" t="s">
        <v>3</v>
      </c>
    </row>
    <row r="3" spans="1:7" ht="19.5" thickBot="1" x14ac:dyDescent="0.35">
      <c r="A3" s="146"/>
      <c r="B3" s="147" t="s">
        <v>31</v>
      </c>
      <c r="C3" s="148" t="s">
        <v>31</v>
      </c>
      <c r="D3" s="148" t="s">
        <v>31</v>
      </c>
      <c r="E3" s="148" t="s">
        <v>31</v>
      </c>
      <c r="F3" s="148" t="s">
        <v>31</v>
      </c>
      <c r="G3" s="149" t="s">
        <v>1</v>
      </c>
    </row>
    <row r="4" spans="1:7" x14ac:dyDescent="0.25">
      <c r="A4" s="1" t="s">
        <v>4</v>
      </c>
      <c r="B4" s="5"/>
      <c r="C4" s="73"/>
      <c r="D4" s="73"/>
      <c r="E4" s="73"/>
      <c r="F4" s="73"/>
      <c r="G4" s="7">
        <f>SUM(B4:F4)*0.4</f>
        <v>0</v>
      </c>
    </row>
    <row r="5" spans="1:7" x14ac:dyDescent="0.25">
      <c r="A5" s="2" t="s">
        <v>4</v>
      </c>
      <c r="B5" s="6"/>
      <c r="C5" s="72"/>
      <c r="D5" s="72"/>
      <c r="E5" s="72"/>
      <c r="F5" s="72"/>
      <c r="G5" s="8">
        <f t="shared" ref="G5:G25" si="0">SUM(B5:F5)*0.4</f>
        <v>0</v>
      </c>
    </row>
    <row r="6" spans="1:7" x14ac:dyDescent="0.25">
      <c r="A6" s="2" t="s">
        <v>4</v>
      </c>
      <c r="B6" s="6"/>
      <c r="C6" s="72"/>
      <c r="D6" s="72"/>
      <c r="E6" s="72"/>
      <c r="F6" s="72"/>
      <c r="G6" s="8">
        <f t="shared" si="0"/>
        <v>0</v>
      </c>
    </row>
    <row r="7" spans="1:7" x14ac:dyDescent="0.25">
      <c r="A7" s="2" t="s">
        <v>4</v>
      </c>
      <c r="B7" s="6"/>
      <c r="C7" s="72"/>
      <c r="D7" s="72"/>
      <c r="E7" s="72"/>
      <c r="F7" s="72"/>
      <c r="G7" s="8">
        <f t="shared" si="0"/>
        <v>0</v>
      </c>
    </row>
    <row r="8" spans="1:7" x14ac:dyDescent="0.25">
      <c r="A8" s="2" t="s">
        <v>4</v>
      </c>
      <c r="B8" s="6"/>
      <c r="C8" s="72"/>
      <c r="D8" s="72"/>
      <c r="E8" s="72"/>
      <c r="F8" s="72"/>
      <c r="G8" s="8">
        <f t="shared" si="0"/>
        <v>0</v>
      </c>
    </row>
    <row r="9" spans="1:7" x14ac:dyDescent="0.25">
      <c r="A9" s="2" t="s">
        <v>4</v>
      </c>
      <c r="B9" s="6"/>
      <c r="C9" s="72"/>
      <c r="D9" s="72"/>
      <c r="E9" s="72"/>
      <c r="F9" s="72"/>
      <c r="G9" s="8">
        <f t="shared" si="0"/>
        <v>0</v>
      </c>
    </row>
    <row r="10" spans="1:7" x14ac:dyDescent="0.25">
      <c r="A10" s="2" t="s">
        <v>4</v>
      </c>
      <c r="B10" s="6"/>
      <c r="C10" s="72"/>
      <c r="D10" s="72"/>
      <c r="E10" s="72"/>
      <c r="F10" s="72"/>
      <c r="G10" s="8">
        <f t="shared" si="0"/>
        <v>0</v>
      </c>
    </row>
    <row r="11" spans="1:7" x14ac:dyDescent="0.25">
      <c r="A11" s="2" t="s">
        <v>4</v>
      </c>
      <c r="B11" s="6"/>
      <c r="C11" s="72"/>
      <c r="D11" s="72"/>
      <c r="E11" s="72"/>
      <c r="F11" s="72"/>
      <c r="G11" s="8">
        <f t="shared" si="0"/>
        <v>0</v>
      </c>
    </row>
    <row r="12" spans="1:7" x14ac:dyDescent="0.25">
      <c r="A12" s="2" t="s">
        <v>4</v>
      </c>
      <c r="B12" s="6"/>
      <c r="C12" s="72"/>
      <c r="D12" s="72"/>
      <c r="E12" s="72"/>
      <c r="F12" s="72"/>
      <c r="G12" s="8">
        <f t="shared" si="0"/>
        <v>0</v>
      </c>
    </row>
    <row r="13" spans="1:7" x14ac:dyDescent="0.25">
      <c r="A13" s="2" t="s">
        <v>4</v>
      </c>
      <c r="B13" s="6"/>
      <c r="C13" s="72"/>
      <c r="D13" s="72"/>
      <c r="E13" s="72"/>
      <c r="F13" s="72"/>
      <c r="G13" s="8">
        <f t="shared" si="0"/>
        <v>0</v>
      </c>
    </row>
    <row r="14" spans="1:7" x14ac:dyDescent="0.25">
      <c r="A14" s="2" t="s">
        <v>4</v>
      </c>
      <c r="B14" s="6"/>
      <c r="C14" s="72"/>
      <c r="D14" s="72"/>
      <c r="E14" s="72"/>
      <c r="F14" s="72"/>
      <c r="G14" s="8">
        <f t="shared" si="0"/>
        <v>0</v>
      </c>
    </row>
    <row r="15" spans="1:7" x14ac:dyDescent="0.25">
      <c r="A15" s="2" t="s">
        <v>4</v>
      </c>
      <c r="B15" s="6"/>
      <c r="C15" s="72"/>
      <c r="D15" s="72"/>
      <c r="E15" s="72"/>
      <c r="F15" s="72"/>
      <c r="G15" s="8">
        <f t="shared" si="0"/>
        <v>0</v>
      </c>
    </row>
    <row r="16" spans="1:7" x14ac:dyDescent="0.25">
      <c r="A16" s="2" t="s">
        <v>4</v>
      </c>
      <c r="B16" s="6"/>
      <c r="C16" s="72"/>
      <c r="D16" s="72"/>
      <c r="E16" s="72"/>
      <c r="F16" s="72"/>
      <c r="G16" s="8">
        <f t="shared" si="0"/>
        <v>0</v>
      </c>
    </row>
    <row r="17" spans="1:7" x14ac:dyDescent="0.25">
      <c r="A17" s="2" t="s">
        <v>4</v>
      </c>
      <c r="B17" s="6"/>
      <c r="C17" s="72"/>
      <c r="D17" s="72"/>
      <c r="E17" s="72"/>
      <c r="F17" s="72"/>
      <c r="G17" s="8">
        <f t="shared" si="0"/>
        <v>0</v>
      </c>
    </row>
    <row r="18" spans="1:7" x14ac:dyDescent="0.25">
      <c r="A18" s="2" t="s">
        <v>4</v>
      </c>
      <c r="B18" s="6"/>
      <c r="C18" s="72"/>
      <c r="D18" s="72"/>
      <c r="E18" s="72"/>
      <c r="F18" s="72"/>
      <c r="G18" s="8">
        <f t="shared" si="0"/>
        <v>0</v>
      </c>
    </row>
    <row r="19" spans="1:7" x14ac:dyDescent="0.25">
      <c r="A19" s="2" t="s">
        <v>4</v>
      </c>
      <c r="B19" s="6"/>
      <c r="C19" s="72"/>
      <c r="D19" s="72"/>
      <c r="E19" s="72"/>
      <c r="F19" s="72"/>
      <c r="G19" s="8">
        <f t="shared" si="0"/>
        <v>0</v>
      </c>
    </row>
    <row r="20" spans="1:7" x14ac:dyDescent="0.25">
      <c r="A20" s="2" t="s">
        <v>4</v>
      </c>
      <c r="B20" s="6"/>
      <c r="C20" s="72"/>
      <c r="D20" s="72"/>
      <c r="E20" s="72"/>
      <c r="F20" s="72"/>
      <c r="G20" s="8">
        <f t="shared" si="0"/>
        <v>0</v>
      </c>
    </row>
    <row r="21" spans="1:7" x14ac:dyDescent="0.25">
      <c r="A21" s="2" t="s">
        <v>4</v>
      </c>
      <c r="B21" s="6"/>
      <c r="C21" s="72"/>
      <c r="D21" s="72"/>
      <c r="E21" s="72"/>
      <c r="F21" s="72"/>
      <c r="G21" s="8">
        <f t="shared" si="0"/>
        <v>0</v>
      </c>
    </row>
    <row r="22" spans="1:7" x14ac:dyDescent="0.25">
      <c r="A22" s="2" t="s">
        <v>4</v>
      </c>
      <c r="B22" s="6"/>
      <c r="C22" s="72"/>
      <c r="D22" s="72"/>
      <c r="E22" s="72"/>
      <c r="F22" s="72"/>
      <c r="G22" s="8">
        <f t="shared" si="0"/>
        <v>0</v>
      </c>
    </row>
    <row r="23" spans="1:7" x14ac:dyDescent="0.25">
      <c r="A23" s="2" t="s">
        <v>4</v>
      </c>
      <c r="B23" s="6"/>
      <c r="C23" s="72"/>
      <c r="D23" s="72"/>
      <c r="E23" s="72"/>
      <c r="F23" s="72"/>
      <c r="G23" s="8">
        <f t="shared" si="0"/>
        <v>0</v>
      </c>
    </row>
    <row r="24" spans="1:7" x14ac:dyDescent="0.25">
      <c r="A24" s="2" t="s">
        <v>4</v>
      </c>
      <c r="B24" s="6"/>
      <c r="C24" s="72"/>
      <c r="D24" s="72"/>
      <c r="E24" s="72"/>
      <c r="F24" s="72"/>
      <c r="G24" s="8">
        <f t="shared" si="0"/>
        <v>0</v>
      </c>
    </row>
    <row r="25" spans="1:7" ht="15.75" thickBot="1" x14ac:dyDescent="0.3">
      <c r="A25" s="3" t="s">
        <v>4</v>
      </c>
      <c r="B25" s="76"/>
      <c r="C25" s="78"/>
      <c r="D25" s="78"/>
      <c r="E25" s="78"/>
      <c r="F25" s="78"/>
      <c r="G25" s="9">
        <f t="shared" si="0"/>
        <v>0</v>
      </c>
    </row>
    <row r="26" spans="1:7" ht="15.75" thickBot="1" x14ac:dyDescent="0.3">
      <c r="A26" s="4" t="s">
        <v>2</v>
      </c>
      <c r="B26" s="69"/>
      <c r="C26" s="70"/>
      <c r="D26" s="70"/>
      <c r="E26" s="70"/>
      <c r="F26" s="70"/>
      <c r="G26" s="50">
        <f>SUM(G4:G25)</f>
        <v>0</v>
      </c>
    </row>
    <row r="33" spans="1:15" ht="15.75" thickBot="1" x14ac:dyDescent="0.3"/>
    <row r="34" spans="1:15" ht="29.25" thickBot="1" x14ac:dyDescent="0.3">
      <c r="A34" s="232" t="s">
        <v>393</v>
      </c>
      <c r="B34" s="233"/>
      <c r="C34" s="233"/>
      <c r="D34" s="234"/>
    </row>
    <row r="35" spans="1:15" ht="63" x14ac:dyDescent="0.35">
      <c r="A35" s="143" t="s">
        <v>394</v>
      </c>
      <c r="B35" s="144" t="s">
        <v>395</v>
      </c>
      <c r="C35" s="144" t="s">
        <v>396</v>
      </c>
      <c r="D35" s="144" t="s">
        <v>397</v>
      </c>
      <c r="E35" s="144" t="s">
        <v>398</v>
      </c>
      <c r="F35" s="144" t="s">
        <v>399</v>
      </c>
      <c r="G35" s="144" t="s">
        <v>400</v>
      </c>
      <c r="H35" s="144" t="s">
        <v>401</v>
      </c>
      <c r="I35" s="144" t="s">
        <v>402</v>
      </c>
      <c r="J35" s="144" t="s">
        <v>403</v>
      </c>
      <c r="K35" s="144" t="s">
        <v>404</v>
      </c>
      <c r="L35" s="144" t="s">
        <v>405</v>
      </c>
      <c r="M35" s="144" t="s">
        <v>406</v>
      </c>
      <c r="N35" s="144" t="s">
        <v>407</v>
      </c>
      <c r="O35" s="145" t="s">
        <v>3</v>
      </c>
    </row>
    <row r="36" spans="1:15" ht="19.5" thickBot="1" x14ac:dyDescent="0.35">
      <c r="A36" s="146"/>
      <c r="B36" s="147" t="s">
        <v>31</v>
      </c>
      <c r="C36" s="148" t="s">
        <v>31</v>
      </c>
      <c r="D36" s="148" t="s">
        <v>31</v>
      </c>
      <c r="E36" s="148" t="s">
        <v>31</v>
      </c>
      <c r="F36" s="148" t="s">
        <v>31</v>
      </c>
      <c r="G36" s="148" t="s">
        <v>31</v>
      </c>
      <c r="H36" s="148" t="s">
        <v>31</v>
      </c>
      <c r="I36" s="148" t="s">
        <v>31</v>
      </c>
      <c r="J36" s="148" t="s">
        <v>31</v>
      </c>
      <c r="K36" s="148" t="s">
        <v>31</v>
      </c>
      <c r="L36" s="148" t="s">
        <v>31</v>
      </c>
      <c r="M36" s="148" t="s">
        <v>31</v>
      </c>
      <c r="N36" s="148" t="s">
        <v>31</v>
      </c>
      <c r="O36" s="149" t="s">
        <v>1</v>
      </c>
    </row>
    <row r="37" spans="1:15" x14ac:dyDescent="0.25">
      <c r="A37" s="1" t="s">
        <v>4</v>
      </c>
      <c r="B37" s="5"/>
      <c r="C37" s="73"/>
      <c r="D37" s="73"/>
      <c r="E37" s="73"/>
      <c r="F37" s="73"/>
      <c r="G37" s="184"/>
      <c r="H37" s="184"/>
      <c r="I37" s="184"/>
      <c r="J37" s="184"/>
      <c r="K37" s="184"/>
      <c r="L37" s="184"/>
      <c r="M37" s="184"/>
      <c r="N37" s="184"/>
      <c r="O37" s="7">
        <f>SUM(B37:N37)*0.4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185"/>
      <c r="H38" s="185"/>
      <c r="I38" s="185"/>
      <c r="J38" s="185"/>
      <c r="K38" s="185"/>
      <c r="L38" s="185"/>
      <c r="M38" s="185"/>
      <c r="N38" s="185"/>
      <c r="O38" s="8">
        <f t="shared" ref="O38:O58" si="1">SUM(B38:N38)*0.4</f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185"/>
      <c r="H39" s="185"/>
      <c r="I39" s="185"/>
      <c r="J39" s="185"/>
      <c r="K39" s="185"/>
      <c r="L39" s="185"/>
      <c r="M39" s="185"/>
      <c r="N39" s="185"/>
      <c r="O39" s="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185"/>
      <c r="H40" s="185"/>
      <c r="I40" s="185"/>
      <c r="J40" s="185"/>
      <c r="K40" s="185"/>
      <c r="L40" s="185"/>
      <c r="M40" s="185"/>
      <c r="N40" s="185"/>
      <c r="O40" s="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185"/>
      <c r="H41" s="185"/>
      <c r="I41" s="185"/>
      <c r="J41" s="185"/>
      <c r="K41" s="185"/>
      <c r="L41" s="185"/>
      <c r="M41" s="185"/>
      <c r="N41" s="185"/>
      <c r="O41" s="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185"/>
      <c r="H42" s="185"/>
      <c r="I42" s="185"/>
      <c r="J42" s="185"/>
      <c r="K42" s="185"/>
      <c r="L42" s="185"/>
      <c r="M42" s="185"/>
      <c r="N42" s="185"/>
      <c r="O42" s="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185"/>
      <c r="H43" s="185"/>
      <c r="I43" s="185"/>
      <c r="J43" s="185"/>
      <c r="K43" s="185"/>
      <c r="L43" s="185"/>
      <c r="M43" s="185"/>
      <c r="N43" s="185"/>
      <c r="O43" s="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185"/>
      <c r="H44" s="185"/>
      <c r="I44" s="185"/>
      <c r="J44" s="185"/>
      <c r="K44" s="185"/>
      <c r="L44" s="185"/>
      <c r="M44" s="185"/>
      <c r="N44" s="185"/>
      <c r="O44" s="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185"/>
      <c r="H45" s="185"/>
      <c r="I45" s="185"/>
      <c r="J45" s="185"/>
      <c r="K45" s="185"/>
      <c r="L45" s="185"/>
      <c r="M45" s="185"/>
      <c r="N45" s="185"/>
      <c r="O45" s="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185"/>
      <c r="H46" s="185"/>
      <c r="I46" s="185"/>
      <c r="J46" s="185"/>
      <c r="K46" s="185"/>
      <c r="L46" s="185"/>
      <c r="M46" s="185"/>
      <c r="N46" s="185"/>
      <c r="O46" s="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185"/>
      <c r="H47" s="185"/>
      <c r="I47" s="185"/>
      <c r="J47" s="185"/>
      <c r="K47" s="185"/>
      <c r="L47" s="185"/>
      <c r="M47" s="185"/>
      <c r="N47" s="185"/>
      <c r="O47" s="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185"/>
      <c r="H48" s="185"/>
      <c r="I48" s="185"/>
      <c r="J48" s="185"/>
      <c r="K48" s="185"/>
      <c r="L48" s="185"/>
      <c r="M48" s="185"/>
      <c r="N48" s="185"/>
      <c r="O48" s="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185"/>
      <c r="H49" s="185"/>
      <c r="I49" s="185"/>
      <c r="J49" s="185"/>
      <c r="K49" s="185"/>
      <c r="L49" s="185"/>
      <c r="M49" s="185"/>
      <c r="N49" s="185"/>
      <c r="O49" s="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185"/>
      <c r="H50" s="185"/>
      <c r="I50" s="185"/>
      <c r="J50" s="185"/>
      <c r="K50" s="185"/>
      <c r="L50" s="185"/>
      <c r="M50" s="185"/>
      <c r="N50" s="185"/>
      <c r="O50" s="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185"/>
      <c r="H51" s="185"/>
      <c r="I51" s="185"/>
      <c r="J51" s="185"/>
      <c r="K51" s="185"/>
      <c r="L51" s="185"/>
      <c r="M51" s="185"/>
      <c r="N51" s="185"/>
      <c r="O51" s="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185"/>
      <c r="H52" s="185"/>
      <c r="I52" s="185"/>
      <c r="J52" s="185"/>
      <c r="K52" s="185"/>
      <c r="L52" s="185"/>
      <c r="M52" s="185"/>
      <c r="N52" s="185"/>
      <c r="O52" s="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185"/>
      <c r="H53" s="185"/>
      <c r="I53" s="185"/>
      <c r="J53" s="185"/>
      <c r="K53" s="185"/>
      <c r="L53" s="185"/>
      <c r="M53" s="185"/>
      <c r="N53" s="185"/>
      <c r="O53" s="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185"/>
      <c r="H54" s="185"/>
      <c r="I54" s="185"/>
      <c r="J54" s="185"/>
      <c r="K54" s="185"/>
      <c r="L54" s="185"/>
      <c r="M54" s="185"/>
      <c r="N54" s="185"/>
      <c r="O54" s="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185"/>
      <c r="H55" s="185"/>
      <c r="I55" s="185"/>
      <c r="J55" s="185"/>
      <c r="K55" s="185"/>
      <c r="L55" s="185"/>
      <c r="M55" s="185"/>
      <c r="N55" s="185"/>
      <c r="O55" s="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185"/>
      <c r="H56" s="185"/>
      <c r="I56" s="185"/>
      <c r="J56" s="185"/>
      <c r="K56" s="185"/>
      <c r="L56" s="185"/>
      <c r="M56" s="185"/>
      <c r="N56" s="185"/>
      <c r="O56" s="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185"/>
      <c r="H57" s="185"/>
      <c r="I57" s="185"/>
      <c r="J57" s="185"/>
      <c r="K57" s="185"/>
      <c r="L57" s="185"/>
      <c r="M57" s="185"/>
      <c r="N57" s="185"/>
      <c r="O57" s="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186"/>
      <c r="H58" s="186"/>
      <c r="I58" s="186"/>
      <c r="J58" s="186"/>
      <c r="K58" s="186"/>
      <c r="L58" s="186"/>
      <c r="M58" s="186"/>
      <c r="N58" s="186"/>
      <c r="O58" s="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0"/>
      <c r="E59" s="70"/>
      <c r="F59" s="70"/>
      <c r="G59" s="106"/>
      <c r="H59" s="106"/>
      <c r="I59" s="106"/>
      <c r="J59" s="106"/>
      <c r="K59" s="106"/>
      <c r="L59" s="106"/>
      <c r="M59" s="106"/>
      <c r="N59" s="106"/>
      <c r="O59" s="50">
        <f>SUM(O37:O58)</f>
        <v>0</v>
      </c>
    </row>
  </sheetData>
  <mergeCells count="2">
    <mergeCell ref="A1:D1"/>
    <mergeCell ref="A34:D34"/>
  </mergeCells>
  <dataValidations count="1">
    <dataValidation type="whole" allowBlank="1" showInputMessage="1" showErrorMessage="1" sqref="B4:F25 B37:N58" xr:uid="{E1076463-7747-4816-9575-9464D6A74F38}">
      <formula1>1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94E6-D830-4A21-859F-134F5E1CC7CB}">
  <sheetPr codeName="Ark5">
    <tabColor theme="1"/>
  </sheetPr>
  <dimension ref="A1:F552"/>
  <sheetViews>
    <sheetView topLeftCell="A526" workbookViewId="0">
      <selection activeCell="A548" sqref="A548:A552"/>
    </sheetView>
  </sheetViews>
  <sheetFormatPr defaultRowHeight="15" x14ac:dyDescent="0.25"/>
  <cols>
    <col min="1" max="1" width="37.7109375" customWidth="1"/>
    <col min="2" max="2" width="9.28515625" customWidth="1"/>
    <col min="3" max="3" width="20.28515625" bestFit="1" customWidth="1"/>
    <col min="4" max="4" width="26" bestFit="1" customWidth="1"/>
    <col min="5" max="5" width="19.85546875" bestFit="1" customWidth="1"/>
  </cols>
  <sheetData>
    <row r="1" spans="1:6" x14ac:dyDescent="0.25">
      <c r="A1" s="15" t="s">
        <v>12</v>
      </c>
      <c r="B1" s="16" t="s">
        <v>13</v>
      </c>
      <c r="C1" s="16" t="s">
        <v>14</v>
      </c>
      <c r="D1" s="16" t="s">
        <v>15</v>
      </c>
      <c r="E1" s="17" t="s">
        <v>16</v>
      </c>
      <c r="F1" s="16" t="s">
        <v>17</v>
      </c>
    </row>
    <row r="2" spans="1:6" hidden="1" x14ac:dyDescent="0.25">
      <c r="A2" s="18"/>
      <c r="B2" s="19"/>
      <c r="C2" s="19"/>
      <c r="D2" s="19"/>
      <c r="E2" s="20"/>
    </row>
    <row r="3" spans="1:6" hidden="1" x14ac:dyDescent="0.25">
      <c r="A3" s="18"/>
      <c r="B3" s="19"/>
      <c r="C3" s="19"/>
      <c r="D3" s="19"/>
      <c r="E3" s="20"/>
    </row>
    <row r="4" spans="1:6" hidden="1" x14ac:dyDescent="0.25">
      <c r="A4" s="18"/>
      <c r="B4" s="19"/>
      <c r="C4" s="19"/>
      <c r="D4" s="19"/>
      <c r="E4" s="20"/>
    </row>
    <row r="5" spans="1:6" hidden="1" x14ac:dyDescent="0.25">
      <c r="A5" s="18" t="s">
        <v>127</v>
      </c>
      <c r="B5" s="19" t="s">
        <v>5</v>
      </c>
      <c r="C5" s="19" t="s">
        <v>118</v>
      </c>
      <c r="D5" s="19" t="s">
        <v>11</v>
      </c>
      <c r="E5" s="20">
        <v>2021</v>
      </c>
      <c r="F5" s="155" t="s">
        <v>8</v>
      </c>
    </row>
    <row r="6" spans="1:6" hidden="1" x14ac:dyDescent="0.25">
      <c r="A6" s="18"/>
      <c r="B6" s="19"/>
      <c r="C6" s="19"/>
      <c r="D6" s="19"/>
      <c r="E6" s="20"/>
    </row>
    <row r="7" spans="1:6" hidden="1" x14ac:dyDescent="0.25">
      <c r="A7" s="21"/>
      <c r="B7" s="13"/>
      <c r="C7" s="13"/>
      <c r="D7" s="13"/>
      <c r="E7" s="22"/>
    </row>
    <row r="8" spans="1:6" hidden="1" x14ac:dyDescent="0.25">
      <c r="A8" s="18"/>
      <c r="B8" s="19"/>
      <c r="C8" s="19"/>
      <c r="D8" s="19"/>
      <c r="E8" s="20"/>
    </row>
    <row r="9" spans="1:6" hidden="1" x14ac:dyDescent="0.25">
      <c r="A9" s="18" t="s">
        <v>198</v>
      </c>
      <c r="B9" s="19" t="s">
        <v>5</v>
      </c>
      <c r="C9" s="19" t="s">
        <v>190</v>
      </c>
      <c r="D9" s="19" t="s">
        <v>196</v>
      </c>
      <c r="E9" s="20">
        <v>2021</v>
      </c>
      <c r="F9" t="s">
        <v>6</v>
      </c>
    </row>
    <row r="10" spans="1:6" hidden="1" x14ac:dyDescent="0.25">
      <c r="A10" s="18" t="s">
        <v>202</v>
      </c>
      <c r="B10" s="19" t="s">
        <v>5</v>
      </c>
      <c r="C10" s="19" t="s">
        <v>194</v>
      </c>
      <c r="D10" s="19" t="s">
        <v>9</v>
      </c>
      <c r="E10" s="20">
        <v>2021</v>
      </c>
      <c r="F10" t="s">
        <v>6</v>
      </c>
    </row>
    <row r="11" spans="1:6" hidden="1" x14ac:dyDescent="0.25">
      <c r="A11" s="21"/>
      <c r="B11" s="13"/>
      <c r="C11" s="13"/>
      <c r="D11" s="13"/>
      <c r="E11" s="20"/>
    </row>
    <row r="12" spans="1:6" hidden="1" x14ac:dyDescent="0.25">
      <c r="A12" s="18"/>
      <c r="B12" s="19"/>
      <c r="C12" s="19"/>
      <c r="D12" s="19"/>
      <c r="E12" s="20"/>
    </row>
    <row r="13" spans="1:6" hidden="1" x14ac:dyDescent="0.25">
      <c r="A13" s="18" t="s">
        <v>128</v>
      </c>
      <c r="B13" s="19" t="s">
        <v>5</v>
      </c>
      <c r="C13" s="19" t="s">
        <v>78</v>
      </c>
      <c r="D13" s="19" t="s">
        <v>9</v>
      </c>
      <c r="E13" s="20">
        <v>2021</v>
      </c>
      <c r="F13" s="155" t="s">
        <v>8</v>
      </c>
    </row>
    <row r="14" spans="1:6" hidden="1" x14ac:dyDescent="0.25">
      <c r="A14" s="18" t="s">
        <v>122</v>
      </c>
      <c r="B14" s="19" t="s">
        <v>5</v>
      </c>
      <c r="C14" s="19" t="s">
        <v>114</v>
      </c>
      <c r="D14" s="19" t="s">
        <v>9</v>
      </c>
      <c r="E14" s="20">
        <v>2021</v>
      </c>
      <c r="F14" s="155" t="s">
        <v>8</v>
      </c>
    </row>
    <row r="15" spans="1:6" hidden="1" x14ac:dyDescent="0.25">
      <c r="A15" s="18"/>
      <c r="B15" s="19"/>
      <c r="C15" s="19"/>
      <c r="D15" s="19"/>
      <c r="E15" s="20"/>
    </row>
    <row r="16" spans="1:6" hidden="1" x14ac:dyDescent="0.25">
      <c r="A16" s="18"/>
      <c r="B16" s="19"/>
      <c r="C16" s="19"/>
      <c r="D16" s="19"/>
      <c r="E16" s="20"/>
    </row>
    <row r="17" spans="1:6" hidden="1" x14ac:dyDescent="0.25">
      <c r="A17" s="18" t="s">
        <v>200</v>
      </c>
      <c r="B17" s="19" t="s">
        <v>5</v>
      </c>
      <c r="C17" s="19" t="s">
        <v>192</v>
      </c>
      <c r="D17" s="19" t="s">
        <v>195</v>
      </c>
      <c r="E17" s="20">
        <v>2021</v>
      </c>
      <c r="F17" t="s">
        <v>6</v>
      </c>
    </row>
    <row r="18" spans="1:6" hidden="1" x14ac:dyDescent="0.25">
      <c r="A18" s="18"/>
      <c r="B18" s="19"/>
      <c r="C18" s="19"/>
      <c r="D18" s="19"/>
      <c r="E18" s="20"/>
    </row>
    <row r="19" spans="1:6" hidden="1" x14ac:dyDescent="0.25">
      <c r="A19" s="18"/>
      <c r="B19" s="19"/>
      <c r="C19" s="19"/>
      <c r="D19" s="19"/>
      <c r="E19" s="20"/>
    </row>
    <row r="20" spans="1:6" hidden="1" x14ac:dyDescent="0.25">
      <c r="A20" s="18"/>
      <c r="B20" s="19"/>
      <c r="C20" s="19"/>
      <c r="D20" s="19"/>
      <c r="E20" s="20"/>
    </row>
    <row r="21" spans="1:6" hidden="1" x14ac:dyDescent="0.25">
      <c r="A21" s="18"/>
      <c r="B21" s="19"/>
      <c r="C21" s="19"/>
      <c r="D21" s="19"/>
      <c r="E21" s="20"/>
    </row>
    <row r="22" spans="1:6" hidden="1" x14ac:dyDescent="0.25">
      <c r="A22" s="18" t="s">
        <v>120</v>
      </c>
      <c r="B22" s="19" t="s">
        <v>5</v>
      </c>
      <c r="C22" s="19" t="s">
        <v>112</v>
      </c>
      <c r="D22" s="19" t="s">
        <v>119</v>
      </c>
      <c r="E22" s="20">
        <v>2021</v>
      </c>
      <c r="F22" s="155" t="s">
        <v>8</v>
      </c>
    </row>
    <row r="23" spans="1:6" hidden="1" x14ac:dyDescent="0.25">
      <c r="A23" s="18" t="s">
        <v>126</v>
      </c>
      <c r="B23" s="19" t="s">
        <v>5</v>
      </c>
      <c r="C23" s="19" t="s">
        <v>117</v>
      </c>
      <c r="D23" s="19" t="s">
        <v>9</v>
      </c>
      <c r="E23" s="20">
        <v>2021</v>
      </c>
      <c r="F23" s="155" t="s">
        <v>8</v>
      </c>
    </row>
    <row r="24" spans="1:6" hidden="1" x14ac:dyDescent="0.25">
      <c r="A24" s="18"/>
      <c r="B24" s="19"/>
      <c r="C24" s="19"/>
      <c r="D24" s="19"/>
      <c r="E24" s="20"/>
    </row>
    <row r="25" spans="1:6" hidden="1" x14ac:dyDescent="0.25">
      <c r="A25" s="18"/>
      <c r="B25" s="19"/>
      <c r="C25" s="19"/>
      <c r="D25" s="19"/>
      <c r="E25" s="20"/>
    </row>
    <row r="26" spans="1:6" hidden="1" x14ac:dyDescent="0.25">
      <c r="A26" s="18" t="s">
        <v>125</v>
      </c>
      <c r="B26" s="19" t="s">
        <v>5</v>
      </c>
      <c r="C26" s="19" t="s">
        <v>116</v>
      </c>
      <c r="D26" s="19" t="s">
        <v>9</v>
      </c>
      <c r="E26" s="20">
        <v>2021</v>
      </c>
      <c r="F26" s="155" t="s">
        <v>8</v>
      </c>
    </row>
    <row r="27" spans="1:6" hidden="1" x14ac:dyDescent="0.25">
      <c r="A27" s="18" t="s">
        <v>201</v>
      </c>
      <c r="B27" s="19" t="s">
        <v>5</v>
      </c>
      <c r="C27" s="19" t="s">
        <v>193</v>
      </c>
      <c r="D27" s="19" t="s">
        <v>20</v>
      </c>
      <c r="E27" s="20">
        <v>2021</v>
      </c>
      <c r="F27" t="s">
        <v>6</v>
      </c>
    </row>
    <row r="28" spans="1:6" hidden="1" x14ac:dyDescent="0.25">
      <c r="A28" s="161" t="s">
        <v>197</v>
      </c>
      <c r="B28" s="164" t="s">
        <v>5</v>
      </c>
      <c r="C28" s="164" t="s">
        <v>189</v>
      </c>
      <c r="D28" s="164" t="s">
        <v>195</v>
      </c>
      <c r="E28" s="169">
        <v>2021</v>
      </c>
      <c r="F28" t="s">
        <v>6</v>
      </c>
    </row>
    <row r="29" spans="1:6" hidden="1" x14ac:dyDescent="0.25">
      <c r="A29" s="160" t="s">
        <v>199</v>
      </c>
      <c r="B29" s="19" t="s">
        <v>5</v>
      </c>
      <c r="C29" s="19" t="s">
        <v>191</v>
      </c>
      <c r="D29" s="19" t="s">
        <v>196</v>
      </c>
      <c r="E29" s="19">
        <v>2021</v>
      </c>
      <c r="F29" t="s">
        <v>6</v>
      </c>
    </row>
    <row r="30" spans="1:6" hidden="1" x14ac:dyDescent="0.25">
      <c r="A30" s="160"/>
      <c r="B30" s="19"/>
      <c r="C30" s="19"/>
      <c r="D30" s="19"/>
      <c r="E30" s="19"/>
    </row>
    <row r="31" spans="1:6" hidden="1" x14ac:dyDescent="0.25">
      <c r="A31" s="160"/>
      <c r="B31" s="19"/>
      <c r="C31" s="19"/>
      <c r="D31" s="19"/>
      <c r="E31" s="19"/>
    </row>
    <row r="32" spans="1:6" hidden="1" x14ac:dyDescent="0.25">
      <c r="A32" s="160"/>
      <c r="B32" s="19"/>
      <c r="C32" s="19"/>
      <c r="D32" s="19"/>
      <c r="E32" s="19"/>
    </row>
    <row r="33" spans="1:6" hidden="1" x14ac:dyDescent="0.25">
      <c r="A33" s="160" t="s">
        <v>124</v>
      </c>
      <c r="B33" s="19" t="s">
        <v>5</v>
      </c>
      <c r="C33" s="19" t="s">
        <v>115</v>
      </c>
      <c r="D33" s="19" t="s">
        <v>119</v>
      </c>
      <c r="E33" s="19">
        <v>2021</v>
      </c>
      <c r="F33" s="155" t="s">
        <v>8</v>
      </c>
    </row>
    <row r="34" spans="1:6" hidden="1" x14ac:dyDescent="0.25">
      <c r="A34" s="160"/>
      <c r="B34" s="19"/>
      <c r="C34" s="19"/>
      <c r="D34" s="19"/>
      <c r="E34" s="19"/>
    </row>
    <row r="35" spans="1:6" hidden="1" x14ac:dyDescent="0.25">
      <c r="A35" s="160"/>
      <c r="B35" s="19"/>
      <c r="C35" s="19"/>
      <c r="D35" s="19"/>
      <c r="E35" s="19"/>
    </row>
    <row r="36" spans="1:6" hidden="1" x14ac:dyDescent="0.25">
      <c r="A36" s="160" t="s">
        <v>123</v>
      </c>
      <c r="B36" s="19" t="s">
        <v>5</v>
      </c>
      <c r="C36" s="19" t="s">
        <v>72</v>
      </c>
      <c r="D36" s="19" t="s">
        <v>119</v>
      </c>
      <c r="E36" s="19">
        <v>2021</v>
      </c>
      <c r="F36" s="155" t="s">
        <v>8</v>
      </c>
    </row>
    <row r="37" spans="1:6" hidden="1" x14ac:dyDescent="0.25">
      <c r="A37" s="160" t="s">
        <v>121</v>
      </c>
      <c r="B37" s="19" t="s">
        <v>5</v>
      </c>
      <c r="C37" s="19" t="s">
        <v>113</v>
      </c>
      <c r="D37" s="19" t="s">
        <v>119</v>
      </c>
      <c r="E37" s="19">
        <v>2021</v>
      </c>
      <c r="F37" s="155" t="s">
        <v>8</v>
      </c>
    </row>
    <row r="38" spans="1:6" hidden="1" x14ac:dyDescent="0.25">
      <c r="A38" s="160"/>
      <c r="B38" s="19"/>
      <c r="C38" s="19"/>
      <c r="D38" s="19"/>
      <c r="E38" s="19"/>
    </row>
    <row r="39" spans="1:6" hidden="1" x14ac:dyDescent="0.25">
      <c r="A39" s="160"/>
      <c r="B39" s="19"/>
      <c r="C39" s="19"/>
      <c r="D39" s="19"/>
      <c r="E39" s="19"/>
    </row>
    <row r="40" spans="1:6" hidden="1" x14ac:dyDescent="0.25">
      <c r="A40" s="26"/>
      <c r="B40" s="24"/>
      <c r="C40" s="24"/>
      <c r="D40" s="24"/>
      <c r="E40" s="24"/>
    </row>
    <row r="41" spans="1:6" hidden="1" x14ac:dyDescent="0.25">
      <c r="A41" s="26" t="s">
        <v>100</v>
      </c>
      <c r="B41" s="24" t="s">
        <v>5</v>
      </c>
      <c r="C41" s="24" t="s">
        <v>92</v>
      </c>
      <c r="D41" s="24" t="s">
        <v>9</v>
      </c>
      <c r="E41" s="24">
        <v>2021</v>
      </c>
      <c r="F41" t="s">
        <v>8</v>
      </c>
    </row>
    <row r="42" spans="1:6" hidden="1" x14ac:dyDescent="0.25">
      <c r="A42" s="26"/>
      <c r="B42" s="24"/>
      <c r="C42" s="24"/>
      <c r="D42" s="24"/>
      <c r="E42" s="24"/>
    </row>
    <row r="43" spans="1:6" hidden="1" x14ac:dyDescent="0.25">
      <c r="A43" s="26"/>
      <c r="B43" s="24"/>
      <c r="C43" s="24"/>
      <c r="D43" s="24"/>
      <c r="E43" s="24"/>
    </row>
    <row r="44" spans="1:6" hidden="1" x14ac:dyDescent="0.25">
      <c r="A44" s="26" t="s">
        <v>99</v>
      </c>
      <c r="B44" s="24" t="s">
        <v>5</v>
      </c>
      <c r="C44" s="25" t="s">
        <v>91</v>
      </c>
      <c r="D44" s="25" t="s">
        <v>9</v>
      </c>
      <c r="E44" s="24">
        <v>2021</v>
      </c>
      <c r="F44" t="s">
        <v>8</v>
      </c>
    </row>
    <row r="45" spans="1:6" hidden="1" x14ac:dyDescent="0.25">
      <c r="A45" s="26" t="s">
        <v>175</v>
      </c>
      <c r="B45" s="24" t="s">
        <v>5</v>
      </c>
      <c r="C45" s="158" t="s">
        <v>169</v>
      </c>
      <c r="D45" s="158" t="s">
        <v>25</v>
      </c>
      <c r="E45" s="24">
        <v>2021</v>
      </c>
      <c r="F45" t="s">
        <v>6</v>
      </c>
    </row>
    <row r="46" spans="1:6" hidden="1" x14ac:dyDescent="0.25">
      <c r="A46" s="26" t="s">
        <v>97</v>
      </c>
      <c r="B46" s="24" t="s">
        <v>5</v>
      </c>
      <c r="C46" s="24" t="s">
        <v>89</v>
      </c>
      <c r="D46" s="24" t="s">
        <v>95</v>
      </c>
      <c r="E46" s="24">
        <v>2021</v>
      </c>
      <c r="F46" t="s">
        <v>8</v>
      </c>
    </row>
    <row r="47" spans="1:6" hidden="1" x14ac:dyDescent="0.25">
      <c r="A47" s="26" t="s">
        <v>98</v>
      </c>
      <c r="B47" s="24" t="s">
        <v>5</v>
      </c>
      <c r="C47" s="24" t="s">
        <v>90</v>
      </c>
      <c r="D47" s="24" t="s">
        <v>9</v>
      </c>
      <c r="E47" s="24">
        <v>2021</v>
      </c>
      <c r="F47" t="s">
        <v>8</v>
      </c>
    </row>
    <row r="48" spans="1:6" hidden="1" x14ac:dyDescent="0.25">
      <c r="A48" s="26" t="s">
        <v>174</v>
      </c>
      <c r="B48" s="24" t="s">
        <v>5</v>
      </c>
      <c r="C48" s="158" t="s">
        <v>168</v>
      </c>
      <c r="D48" s="158" t="s">
        <v>20</v>
      </c>
      <c r="E48" s="24">
        <v>2021</v>
      </c>
      <c r="F48" t="s">
        <v>6</v>
      </c>
    </row>
    <row r="49" spans="1:6" hidden="1" x14ac:dyDescent="0.25">
      <c r="A49" s="26"/>
      <c r="B49" s="24"/>
      <c r="C49" s="24"/>
      <c r="D49" s="24"/>
      <c r="E49" s="24"/>
    </row>
    <row r="50" spans="1:6" hidden="1" x14ac:dyDescent="0.25">
      <c r="A50" s="26" t="s">
        <v>231</v>
      </c>
      <c r="B50" s="24" t="s">
        <v>5</v>
      </c>
      <c r="C50" s="24" t="s">
        <v>88</v>
      </c>
      <c r="D50" s="24" t="s">
        <v>94</v>
      </c>
      <c r="E50" s="24">
        <v>2021</v>
      </c>
      <c r="F50" t="s">
        <v>8</v>
      </c>
    </row>
    <row r="51" spans="1:6" hidden="1" x14ac:dyDescent="0.25">
      <c r="A51" s="27"/>
      <c r="B51" s="25"/>
      <c r="C51" s="25"/>
      <c r="D51" s="25"/>
      <c r="E51" s="25"/>
    </row>
    <row r="52" spans="1:6" hidden="1" x14ac:dyDescent="0.25">
      <c r="A52" s="26"/>
      <c r="B52" s="24"/>
      <c r="C52" s="24"/>
      <c r="D52" s="24"/>
      <c r="E52" s="24"/>
    </row>
    <row r="53" spans="1:6" hidden="1" x14ac:dyDescent="0.25">
      <c r="A53" s="26"/>
      <c r="B53" s="24"/>
      <c r="C53" s="24"/>
      <c r="D53" s="24"/>
      <c r="E53" s="24"/>
    </row>
    <row r="54" spans="1:6" hidden="1" x14ac:dyDescent="0.25">
      <c r="A54" s="26" t="s">
        <v>96</v>
      </c>
      <c r="B54" s="24" t="s">
        <v>5</v>
      </c>
      <c r="C54" s="24" t="s">
        <v>87</v>
      </c>
      <c r="D54" s="24" t="s">
        <v>21</v>
      </c>
      <c r="E54" s="24">
        <v>2021</v>
      </c>
      <c r="F54" t="s">
        <v>8</v>
      </c>
    </row>
    <row r="55" spans="1:6" hidden="1" x14ac:dyDescent="0.25">
      <c r="A55" s="26" t="s">
        <v>232</v>
      </c>
      <c r="B55" s="24" t="s">
        <v>5</v>
      </c>
      <c r="C55" s="24" t="s">
        <v>93</v>
      </c>
      <c r="D55" s="24" t="s">
        <v>9</v>
      </c>
      <c r="E55" s="24">
        <v>2021</v>
      </c>
      <c r="F55" t="s">
        <v>8</v>
      </c>
    </row>
    <row r="56" spans="1:6" hidden="1" x14ac:dyDescent="0.25">
      <c r="A56" s="26"/>
      <c r="B56" s="24"/>
      <c r="C56" s="24"/>
      <c r="D56" s="24"/>
      <c r="E56" s="24"/>
    </row>
    <row r="57" spans="1:6" hidden="1" x14ac:dyDescent="0.25">
      <c r="A57" s="26"/>
      <c r="B57" s="24"/>
      <c r="C57" s="24"/>
      <c r="D57" s="24"/>
      <c r="E57" s="24"/>
    </row>
    <row r="58" spans="1:6" hidden="1" x14ac:dyDescent="0.25">
      <c r="A58" s="26"/>
      <c r="B58" s="24"/>
      <c r="C58" s="24"/>
      <c r="D58" s="24"/>
      <c r="E58" s="24"/>
    </row>
    <row r="59" spans="1:6" hidden="1" x14ac:dyDescent="0.25">
      <c r="A59" s="23"/>
      <c r="B59" s="24"/>
      <c r="C59" s="24"/>
      <c r="D59" s="24"/>
      <c r="E59" s="24"/>
    </row>
    <row r="60" spans="1:6" hidden="1" x14ac:dyDescent="0.25">
      <c r="A60" s="23"/>
      <c r="B60" s="24"/>
      <c r="C60" s="24"/>
      <c r="D60" s="24"/>
      <c r="E60" s="24"/>
    </row>
    <row r="61" spans="1:6" hidden="1" x14ac:dyDescent="0.25">
      <c r="A61" s="23"/>
      <c r="B61" s="24"/>
      <c r="C61" s="24"/>
      <c r="D61" s="13"/>
      <c r="E61" s="24"/>
    </row>
    <row r="62" spans="1:6" hidden="1" x14ac:dyDescent="0.25">
      <c r="A62" s="23"/>
      <c r="B62" s="24"/>
      <c r="C62" s="24"/>
      <c r="D62" s="24"/>
      <c r="E62" s="24"/>
    </row>
    <row r="63" spans="1:6" hidden="1" x14ac:dyDescent="0.25">
      <c r="A63" s="23" t="s">
        <v>172</v>
      </c>
      <c r="B63" s="24" t="s">
        <v>5</v>
      </c>
      <c r="C63" s="168" t="s">
        <v>166</v>
      </c>
      <c r="D63" s="168" t="s">
        <v>9</v>
      </c>
      <c r="E63" s="24">
        <v>2021</v>
      </c>
      <c r="F63" t="s">
        <v>6</v>
      </c>
    </row>
    <row r="64" spans="1:6" hidden="1" x14ac:dyDescent="0.25">
      <c r="A64" s="26"/>
      <c r="B64" s="24"/>
      <c r="C64" s="24"/>
      <c r="D64" s="24"/>
      <c r="E64" s="24"/>
    </row>
    <row r="65" spans="1:6" hidden="1" x14ac:dyDescent="0.25">
      <c r="A65" s="26" t="s">
        <v>176</v>
      </c>
      <c r="B65" s="24" t="s">
        <v>5</v>
      </c>
      <c r="C65" s="158" t="s">
        <v>170</v>
      </c>
      <c r="D65" s="158" t="s">
        <v>9</v>
      </c>
      <c r="E65" s="24">
        <v>2021</v>
      </c>
      <c r="F65" t="s">
        <v>6</v>
      </c>
    </row>
    <row r="66" spans="1:6" hidden="1" x14ac:dyDescent="0.25">
      <c r="A66" s="26"/>
      <c r="B66" s="24"/>
      <c r="C66" s="24"/>
      <c r="D66" s="24"/>
      <c r="E66" s="24"/>
    </row>
    <row r="67" spans="1:6" hidden="1" x14ac:dyDescent="0.25">
      <c r="A67" s="26"/>
      <c r="B67" s="24"/>
      <c r="C67" s="24"/>
      <c r="D67" s="24"/>
      <c r="E67" s="24"/>
    </row>
    <row r="68" spans="1:6" hidden="1" x14ac:dyDescent="0.25">
      <c r="A68" s="26"/>
      <c r="B68" s="24"/>
      <c r="C68" s="24"/>
      <c r="D68" s="25"/>
      <c r="E68" s="24"/>
    </row>
    <row r="69" spans="1:6" hidden="1" x14ac:dyDescent="0.25">
      <c r="A69" s="26"/>
      <c r="B69" s="24"/>
      <c r="C69" s="24"/>
      <c r="D69" s="24"/>
      <c r="E69" s="24"/>
    </row>
    <row r="70" spans="1:6" hidden="1" x14ac:dyDescent="0.25">
      <c r="A70" s="26"/>
      <c r="B70" s="24"/>
      <c r="C70" s="24"/>
      <c r="D70" s="24"/>
      <c r="E70" s="24"/>
    </row>
    <row r="71" spans="1:6" hidden="1" x14ac:dyDescent="0.25">
      <c r="A71" s="26"/>
      <c r="B71" s="24"/>
      <c r="C71" s="24"/>
      <c r="D71" s="24"/>
      <c r="E71" s="24"/>
    </row>
    <row r="72" spans="1:6" hidden="1" x14ac:dyDescent="0.25">
      <c r="A72" s="26"/>
      <c r="B72" s="24"/>
      <c r="C72" s="24"/>
      <c r="D72" s="24"/>
      <c r="E72" s="24"/>
    </row>
    <row r="73" spans="1:6" hidden="1" x14ac:dyDescent="0.25">
      <c r="A73" s="26"/>
      <c r="B73" s="24"/>
      <c r="C73" s="24"/>
      <c r="D73" s="24"/>
      <c r="E73" s="24"/>
    </row>
    <row r="74" spans="1:6" hidden="1" x14ac:dyDescent="0.25">
      <c r="A74" s="26"/>
      <c r="B74" s="24"/>
      <c r="C74" s="24"/>
      <c r="D74" s="24"/>
      <c r="E74" s="24"/>
    </row>
    <row r="75" spans="1:6" hidden="1" x14ac:dyDescent="0.25">
      <c r="A75" s="26"/>
      <c r="B75" s="24"/>
      <c r="C75" s="24"/>
      <c r="D75" s="24"/>
      <c r="E75" s="24"/>
    </row>
    <row r="76" spans="1:6" hidden="1" x14ac:dyDescent="0.25">
      <c r="A76" s="26" t="s">
        <v>171</v>
      </c>
      <c r="B76" s="24" t="s">
        <v>5</v>
      </c>
      <c r="C76" s="158" t="s">
        <v>165</v>
      </c>
      <c r="D76" s="168" t="s">
        <v>94</v>
      </c>
      <c r="E76" s="24">
        <v>2021</v>
      </c>
      <c r="F76" t="s">
        <v>6</v>
      </c>
    </row>
    <row r="77" spans="1:6" hidden="1" x14ac:dyDescent="0.25">
      <c r="A77" s="26"/>
      <c r="B77" s="24"/>
      <c r="C77" s="24"/>
      <c r="D77" s="24"/>
      <c r="E77" s="24"/>
    </row>
    <row r="78" spans="1:6" hidden="1" x14ac:dyDescent="0.25">
      <c r="A78" s="26"/>
      <c r="B78" s="24"/>
      <c r="C78" s="24"/>
      <c r="D78" s="24"/>
      <c r="E78" s="24"/>
    </row>
    <row r="79" spans="1:6" hidden="1" x14ac:dyDescent="0.25">
      <c r="A79" s="26" t="s">
        <v>246</v>
      </c>
      <c r="B79" s="24" t="s">
        <v>5</v>
      </c>
      <c r="C79" s="24" t="s">
        <v>77</v>
      </c>
      <c r="D79" s="24" t="s">
        <v>11</v>
      </c>
      <c r="E79" s="24">
        <v>2021</v>
      </c>
      <c r="F79" t="s">
        <v>8</v>
      </c>
    </row>
    <row r="80" spans="1:6" hidden="1" x14ac:dyDescent="0.25">
      <c r="A80" s="26"/>
      <c r="B80" s="24"/>
      <c r="C80" s="24"/>
      <c r="D80" s="24"/>
      <c r="E80" s="24"/>
    </row>
    <row r="81" spans="1:6" hidden="1" x14ac:dyDescent="0.25">
      <c r="A81" s="26" t="s">
        <v>173</v>
      </c>
      <c r="B81" s="24" t="s">
        <v>5</v>
      </c>
      <c r="C81" s="158" t="s">
        <v>167</v>
      </c>
      <c r="D81" s="158" t="s">
        <v>94</v>
      </c>
      <c r="E81" s="24">
        <v>2021</v>
      </c>
      <c r="F81" t="s">
        <v>6</v>
      </c>
    </row>
    <row r="82" spans="1:6" hidden="1" x14ac:dyDescent="0.25">
      <c r="A82" s="26"/>
      <c r="B82" s="24"/>
      <c r="C82" s="24"/>
      <c r="D82" s="24"/>
      <c r="E82" s="24"/>
    </row>
    <row r="83" spans="1:6" hidden="1" x14ac:dyDescent="0.25">
      <c r="A83" s="28"/>
      <c r="B83" s="29"/>
      <c r="C83" s="29"/>
      <c r="D83" s="29"/>
      <c r="E83" s="29"/>
    </row>
    <row r="84" spans="1:6" hidden="1" x14ac:dyDescent="0.25">
      <c r="A84" s="28"/>
      <c r="B84" s="29"/>
      <c r="C84" s="29"/>
      <c r="D84" s="29"/>
      <c r="E84" s="29"/>
    </row>
    <row r="85" spans="1:6" hidden="1" x14ac:dyDescent="0.25">
      <c r="A85" s="28"/>
      <c r="B85" s="29"/>
      <c r="C85" s="29"/>
      <c r="D85" s="29"/>
      <c r="E85" s="29"/>
    </row>
    <row r="86" spans="1:6" hidden="1" x14ac:dyDescent="0.25">
      <c r="A86" s="28"/>
      <c r="B86" s="29"/>
      <c r="C86" s="29"/>
      <c r="D86" s="29"/>
      <c r="E86" s="29"/>
    </row>
    <row r="87" spans="1:6" hidden="1" x14ac:dyDescent="0.25">
      <c r="A87" s="28"/>
      <c r="B87" s="29"/>
      <c r="C87" s="29"/>
      <c r="D87" s="29"/>
      <c r="E87" s="29"/>
    </row>
    <row r="88" spans="1:6" hidden="1" x14ac:dyDescent="0.25">
      <c r="A88" s="28"/>
      <c r="B88" s="29"/>
      <c r="C88" s="31"/>
      <c r="D88" s="29"/>
      <c r="E88" s="29"/>
    </row>
    <row r="89" spans="1:6" hidden="1" x14ac:dyDescent="0.25">
      <c r="A89" s="28" t="s">
        <v>267</v>
      </c>
      <c r="B89" s="29" t="s">
        <v>5</v>
      </c>
      <c r="C89" s="29" t="s">
        <v>255</v>
      </c>
      <c r="D89" s="29" t="s">
        <v>9</v>
      </c>
      <c r="E89" s="29">
        <v>2021</v>
      </c>
      <c r="F89" t="s">
        <v>8</v>
      </c>
    </row>
    <row r="90" spans="1:6" hidden="1" x14ac:dyDescent="0.25">
      <c r="A90" s="28"/>
      <c r="B90" s="29"/>
      <c r="C90" s="29"/>
      <c r="D90" s="29"/>
      <c r="E90" s="29"/>
    </row>
    <row r="91" spans="1:6" hidden="1" x14ac:dyDescent="0.25">
      <c r="A91" s="28"/>
      <c r="B91" s="29"/>
      <c r="C91" s="29"/>
      <c r="D91" s="29"/>
      <c r="E91" s="29"/>
    </row>
    <row r="92" spans="1:6" hidden="1" x14ac:dyDescent="0.25">
      <c r="A92" s="28"/>
      <c r="B92" s="29"/>
      <c r="C92" s="29"/>
      <c r="D92" s="29"/>
      <c r="E92" s="29"/>
    </row>
    <row r="93" spans="1:6" hidden="1" x14ac:dyDescent="0.25">
      <c r="A93" s="28"/>
      <c r="B93" s="29"/>
      <c r="C93" s="29"/>
      <c r="D93" s="29"/>
      <c r="E93" s="29"/>
    </row>
    <row r="94" spans="1:6" hidden="1" x14ac:dyDescent="0.25">
      <c r="A94" s="28" t="s">
        <v>152</v>
      </c>
      <c r="B94" s="29" t="s">
        <v>5</v>
      </c>
      <c r="C94" s="156" t="s">
        <v>145</v>
      </c>
      <c r="D94" s="156" t="s">
        <v>11</v>
      </c>
      <c r="E94" s="29">
        <v>2021</v>
      </c>
      <c r="F94" t="s">
        <v>6</v>
      </c>
    </row>
    <row r="95" spans="1:6" hidden="1" x14ac:dyDescent="0.25">
      <c r="A95" s="28"/>
      <c r="B95" s="29"/>
      <c r="C95" s="29"/>
      <c r="D95" s="32"/>
      <c r="E95" s="29"/>
    </row>
    <row r="96" spans="1:6" hidden="1" x14ac:dyDescent="0.25">
      <c r="A96" s="30" t="s">
        <v>262</v>
      </c>
      <c r="B96" s="29" t="s">
        <v>5</v>
      </c>
      <c r="C96" s="29" t="s">
        <v>250</v>
      </c>
      <c r="D96" s="29" t="s">
        <v>147</v>
      </c>
      <c r="E96" s="29">
        <v>2021</v>
      </c>
      <c r="F96" t="s">
        <v>8</v>
      </c>
    </row>
    <row r="97" spans="1:6" hidden="1" x14ac:dyDescent="0.25">
      <c r="A97" s="30" t="s">
        <v>264</v>
      </c>
      <c r="B97" s="29" t="s">
        <v>5</v>
      </c>
      <c r="C97" s="29" t="s">
        <v>252</v>
      </c>
      <c r="D97" s="29" t="s">
        <v>9</v>
      </c>
      <c r="E97" s="29">
        <v>2021</v>
      </c>
      <c r="F97" t="s">
        <v>8</v>
      </c>
    </row>
    <row r="98" spans="1:6" hidden="1" x14ac:dyDescent="0.25">
      <c r="A98" s="30"/>
      <c r="B98" s="29"/>
      <c r="C98" s="29"/>
      <c r="D98" s="29"/>
      <c r="E98" s="29"/>
    </row>
    <row r="99" spans="1:6" hidden="1" x14ac:dyDescent="0.25">
      <c r="A99" s="30"/>
      <c r="B99" s="29"/>
      <c r="C99" s="29"/>
      <c r="D99" s="29"/>
      <c r="E99" s="29"/>
    </row>
    <row r="100" spans="1:6" hidden="1" x14ac:dyDescent="0.25">
      <c r="A100" s="30"/>
      <c r="B100" s="29"/>
      <c r="C100" s="29"/>
      <c r="D100" s="29"/>
      <c r="E100" s="29"/>
    </row>
    <row r="101" spans="1:6" hidden="1" x14ac:dyDescent="0.25">
      <c r="A101" s="21"/>
      <c r="B101" s="13"/>
      <c r="C101" s="13"/>
      <c r="D101" s="13"/>
      <c r="E101" s="13"/>
    </row>
    <row r="102" spans="1:6" hidden="1" x14ac:dyDescent="0.25">
      <c r="A102" s="30"/>
      <c r="B102" s="29"/>
      <c r="C102" s="32"/>
      <c r="D102" s="32"/>
      <c r="E102" s="29"/>
    </row>
    <row r="103" spans="1:6" hidden="1" x14ac:dyDescent="0.25">
      <c r="A103" s="28" t="s">
        <v>149</v>
      </c>
      <c r="B103" s="29" t="s">
        <v>5</v>
      </c>
      <c r="C103" s="156" t="s">
        <v>142</v>
      </c>
      <c r="D103" s="156" t="s">
        <v>9</v>
      </c>
      <c r="E103" s="29">
        <v>2021</v>
      </c>
      <c r="F103" t="s">
        <v>6</v>
      </c>
    </row>
    <row r="104" spans="1:6" hidden="1" x14ac:dyDescent="0.25">
      <c r="A104" s="28"/>
      <c r="B104" s="29"/>
      <c r="C104" s="29"/>
      <c r="D104" s="29"/>
      <c r="E104" s="29"/>
    </row>
    <row r="105" spans="1:6" hidden="1" x14ac:dyDescent="0.25">
      <c r="A105" s="28"/>
      <c r="B105" s="29"/>
      <c r="C105" s="29"/>
      <c r="D105" s="29"/>
      <c r="E105" s="29"/>
    </row>
    <row r="106" spans="1:6" hidden="1" x14ac:dyDescent="0.25">
      <c r="A106" s="28"/>
      <c r="B106" s="29"/>
      <c r="C106" s="29"/>
      <c r="D106" s="29"/>
      <c r="E106" s="29"/>
    </row>
    <row r="107" spans="1:6" hidden="1" x14ac:dyDescent="0.25">
      <c r="A107" s="28"/>
      <c r="B107" s="29"/>
      <c r="C107" s="29"/>
      <c r="D107" s="29"/>
      <c r="E107" s="29"/>
    </row>
    <row r="108" spans="1:6" hidden="1" x14ac:dyDescent="0.25">
      <c r="A108" s="28"/>
      <c r="B108" s="29"/>
      <c r="C108" s="29"/>
      <c r="D108" s="29"/>
      <c r="E108" s="29"/>
    </row>
    <row r="109" spans="1:6" hidden="1" x14ac:dyDescent="0.25">
      <c r="A109" s="28"/>
      <c r="B109" s="29"/>
      <c r="C109" s="29"/>
      <c r="D109" s="29"/>
      <c r="E109" s="29"/>
    </row>
    <row r="110" spans="1:6" hidden="1" x14ac:dyDescent="0.25">
      <c r="A110" s="28"/>
      <c r="B110" s="29"/>
      <c r="C110" s="29"/>
      <c r="D110" s="29"/>
      <c r="E110" s="29"/>
    </row>
    <row r="111" spans="1:6" hidden="1" x14ac:dyDescent="0.25">
      <c r="A111" s="28"/>
      <c r="B111" s="29"/>
      <c r="C111" s="31"/>
      <c r="D111" s="32"/>
      <c r="E111" s="29"/>
    </row>
    <row r="112" spans="1:6" hidden="1" x14ac:dyDescent="0.25">
      <c r="A112" s="28"/>
      <c r="B112" s="29"/>
      <c r="C112" s="29"/>
      <c r="D112" s="29"/>
      <c r="E112" s="29"/>
    </row>
    <row r="113" spans="1:6" hidden="1" x14ac:dyDescent="0.25">
      <c r="A113" s="28"/>
      <c r="B113" s="29"/>
      <c r="C113" s="29"/>
      <c r="D113" s="29"/>
      <c r="E113" s="29"/>
    </row>
    <row r="114" spans="1:6" hidden="1" x14ac:dyDescent="0.25">
      <c r="A114" s="28" t="s">
        <v>153</v>
      </c>
      <c r="B114" s="29" t="s">
        <v>5</v>
      </c>
      <c r="C114" s="156" t="s">
        <v>146</v>
      </c>
      <c r="D114" s="156" t="s">
        <v>9</v>
      </c>
      <c r="E114" s="29">
        <v>2021</v>
      </c>
      <c r="F114" t="s">
        <v>6</v>
      </c>
    </row>
    <row r="115" spans="1:6" hidden="1" x14ac:dyDescent="0.25">
      <c r="A115" s="28" t="s">
        <v>70</v>
      </c>
      <c r="B115" s="29" t="s">
        <v>5</v>
      </c>
      <c r="C115" s="29" t="s">
        <v>69</v>
      </c>
      <c r="D115" s="29" t="s">
        <v>9</v>
      </c>
      <c r="E115" s="29">
        <v>2021</v>
      </c>
      <c r="F115" t="s">
        <v>8</v>
      </c>
    </row>
    <row r="116" spans="1:6" hidden="1" x14ac:dyDescent="0.25">
      <c r="A116" s="28"/>
      <c r="B116" s="29"/>
      <c r="C116" s="29"/>
      <c r="D116" s="29"/>
      <c r="E116" s="29"/>
    </row>
    <row r="117" spans="1:6" hidden="1" x14ac:dyDescent="0.25">
      <c r="A117" s="34"/>
      <c r="B117" s="35"/>
      <c r="C117" s="35"/>
      <c r="D117" s="35"/>
      <c r="E117" s="35"/>
    </row>
    <row r="118" spans="1:6" hidden="1" x14ac:dyDescent="0.25">
      <c r="A118" s="36"/>
      <c r="B118" s="37"/>
      <c r="C118" s="37"/>
      <c r="D118" s="37"/>
      <c r="E118" s="37"/>
    </row>
    <row r="119" spans="1:6" hidden="1" x14ac:dyDescent="0.25">
      <c r="A119" s="36"/>
      <c r="B119" s="37"/>
      <c r="C119" s="37"/>
      <c r="D119" s="37"/>
      <c r="E119" s="37"/>
    </row>
    <row r="120" spans="1:6" hidden="1" x14ac:dyDescent="0.25">
      <c r="A120" s="36"/>
      <c r="B120" s="37"/>
      <c r="C120" s="37"/>
      <c r="D120" s="37"/>
      <c r="E120" s="37"/>
    </row>
    <row r="121" spans="1:6" hidden="1" x14ac:dyDescent="0.25">
      <c r="A121" s="28" t="s">
        <v>265</v>
      </c>
      <c r="B121" s="29" t="s">
        <v>5</v>
      </c>
      <c r="C121" s="29" t="s">
        <v>253</v>
      </c>
      <c r="D121" s="32" t="s">
        <v>259</v>
      </c>
      <c r="E121" s="29">
        <v>2021</v>
      </c>
      <c r="F121" t="s">
        <v>8</v>
      </c>
    </row>
    <row r="122" spans="1:6" hidden="1" x14ac:dyDescent="0.25">
      <c r="A122" s="28" t="s">
        <v>151</v>
      </c>
      <c r="B122" s="29" t="s">
        <v>5</v>
      </c>
      <c r="C122" s="156" t="s">
        <v>144</v>
      </c>
      <c r="D122" s="156" t="s">
        <v>18</v>
      </c>
      <c r="E122" s="29">
        <v>2021</v>
      </c>
      <c r="F122" t="s">
        <v>6</v>
      </c>
    </row>
    <row r="123" spans="1:6" hidden="1" x14ac:dyDescent="0.25">
      <c r="A123" s="12"/>
      <c r="B123" s="13"/>
      <c r="C123" s="13"/>
      <c r="D123" s="13"/>
      <c r="E123" s="13"/>
    </row>
    <row r="124" spans="1:6" hidden="1" x14ac:dyDescent="0.25">
      <c r="A124" s="36"/>
      <c r="B124" s="37"/>
      <c r="C124" s="37"/>
      <c r="D124" s="37"/>
      <c r="E124" s="37"/>
    </row>
    <row r="125" spans="1:6" hidden="1" x14ac:dyDescent="0.25">
      <c r="A125" s="36"/>
      <c r="B125" s="37"/>
      <c r="C125" s="37"/>
      <c r="D125" s="37"/>
      <c r="E125" s="37"/>
    </row>
    <row r="126" spans="1:6" hidden="1" x14ac:dyDescent="0.25">
      <c r="A126" s="34"/>
      <c r="B126" s="35"/>
      <c r="C126" s="35"/>
      <c r="D126" s="37"/>
      <c r="E126" s="35"/>
    </row>
    <row r="127" spans="1:6" hidden="1" x14ac:dyDescent="0.25">
      <c r="A127" s="28" t="s">
        <v>263</v>
      </c>
      <c r="B127" s="29" t="s">
        <v>5</v>
      </c>
      <c r="C127" s="29" t="s">
        <v>251</v>
      </c>
      <c r="D127" s="29" t="s">
        <v>258</v>
      </c>
      <c r="E127" s="29">
        <v>2021</v>
      </c>
      <c r="F127" t="s">
        <v>8</v>
      </c>
    </row>
    <row r="128" spans="1:6" hidden="1" x14ac:dyDescent="0.25">
      <c r="A128" s="171" t="s">
        <v>266</v>
      </c>
      <c r="B128" s="32" t="s">
        <v>5</v>
      </c>
      <c r="C128" s="32" t="s">
        <v>254</v>
      </c>
      <c r="D128" s="32" t="s">
        <v>260</v>
      </c>
      <c r="E128" s="29">
        <v>2021</v>
      </c>
      <c r="F128" t="s">
        <v>8</v>
      </c>
    </row>
    <row r="129" spans="1:6" hidden="1" x14ac:dyDescent="0.25">
      <c r="A129" s="34"/>
      <c r="B129" s="35"/>
      <c r="C129" s="35"/>
      <c r="D129" s="37"/>
      <c r="E129" s="35"/>
    </row>
    <row r="130" spans="1:6" hidden="1" x14ac:dyDescent="0.25">
      <c r="A130" s="36"/>
      <c r="B130" s="37"/>
      <c r="C130" s="37"/>
      <c r="D130" s="37"/>
      <c r="E130" s="37"/>
    </row>
    <row r="131" spans="1:6" hidden="1" x14ac:dyDescent="0.25">
      <c r="A131" s="28" t="s">
        <v>148</v>
      </c>
      <c r="B131" s="29" t="s">
        <v>5</v>
      </c>
      <c r="C131" s="156" t="s">
        <v>141</v>
      </c>
      <c r="D131" s="156" t="s">
        <v>147</v>
      </c>
      <c r="E131" s="29">
        <v>2021</v>
      </c>
      <c r="F131" t="s">
        <v>6</v>
      </c>
    </row>
    <row r="132" spans="1:6" hidden="1" x14ac:dyDescent="0.25">
      <c r="A132" s="36"/>
      <c r="B132" s="37"/>
      <c r="C132" s="37"/>
      <c r="D132" s="37"/>
      <c r="E132" s="37"/>
    </row>
    <row r="133" spans="1:6" hidden="1" x14ac:dyDescent="0.25">
      <c r="A133" s="36"/>
      <c r="B133" s="37"/>
      <c r="C133" s="37"/>
      <c r="D133" s="37"/>
      <c r="E133" s="37"/>
    </row>
    <row r="134" spans="1:6" hidden="1" x14ac:dyDescent="0.25">
      <c r="A134" s="28" t="s">
        <v>150</v>
      </c>
      <c r="B134" s="29" t="s">
        <v>5</v>
      </c>
      <c r="C134" s="156" t="s">
        <v>143</v>
      </c>
      <c r="D134" s="156" t="s">
        <v>9</v>
      </c>
      <c r="E134" s="29">
        <v>2021</v>
      </c>
      <c r="F134" t="s">
        <v>6</v>
      </c>
    </row>
    <row r="135" spans="1:6" hidden="1" x14ac:dyDescent="0.25">
      <c r="A135" s="162"/>
      <c r="B135" s="33"/>
      <c r="C135" s="33"/>
      <c r="D135" s="33"/>
      <c r="E135" s="13"/>
    </row>
    <row r="136" spans="1:6" hidden="1" x14ac:dyDescent="0.25">
      <c r="A136" s="39"/>
      <c r="B136" s="37"/>
      <c r="C136" s="37"/>
      <c r="D136" s="37"/>
      <c r="E136" s="37"/>
    </row>
    <row r="137" spans="1:6" hidden="1" x14ac:dyDescent="0.25">
      <c r="A137" s="30" t="s">
        <v>268</v>
      </c>
      <c r="B137" s="29" t="s">
        <v>5</v>
      </c>
      <c r="C137" s="29" t="s">
        <v>256</v>
      </c>
      <c r="D137" s="29" t="s">
        <v>259</v>
      </c>
      <c r="E137" s="29">
        <v>2021</v>
      </c>
      <c r="F137" t="s">
        <v>8</v>
      </c>
    </row>
    <row r="138" spans="1:6" hidden="1" x14ac:dyDescent="0.25">
      <c r="A138" s="39"/>
      <c r="B138" s="37"/>
      <c r="C138" s="37"/>
      <c r="D138" s="37"/>
      <c r="E138" s="37"/>
    </row>
    <row r="139" spans="1:6" hidden="1" x14ac:dyDescent="0.25">
      <c r="A139" s="30" t="s">
        <v>261</v>
      </c>
      <c r="B139" s="29" t="s">
        <v>5</v>
      </c>
      <c r="C139" s="29" t="s">
        <v>257</v>
      </c>
      <c r="D139" s="29" t="s">
        <v>9</v>
      </c>
      <c r="E139" s="29">
        <v>2021</v>
      </c>
      <c r="F139" t="s">
        <v>8</v>
      </c>
    </row>
    <row r="140" spans="1:6" hidden="1" x14ac:dyDescent="0.25">
      <c r="A140" s="39" t="s">
        <v>160</v>
      </c>
      <c r="B140" s="37" t="s">
        <v>5</v>
      </c>
      <c r="C140" s="157" t="s">
        <v>155</v>
      </c>
      <c r="D140" s="157" t="s">
        <v>9</v>
      </c>
      <c r="E140" s="37">
        <v>2021</v>
      </c>
      <c r="F140" t="s">
        <v>6</v>
      </c>
    </row>
    <row r="141" spans="1:6" hidden="1" x14ac:dyDescent="0.25">
      <c r="A141" s="39"/>
      <c r="B141" s="37"/>
      <c r="C141" s="38"/>
      <c r="D141" s="38"/>
      <c r="E141" s="37"/>
    </row>
    <row r="142" spans="1:6" hidden="1" x14ac:dyDescent="0.25">
      <c r="A142" s="36" t="s">
        <v>79</v>
      </c>
      <c r="B142" s="37" t="s">
        <v>5</v>
      </c>
      <c r="C142" s="37" t="s">
        <v>71</v>
      </c>
      <c r="D142" s="37" t="s">
        <v>19</v>
      </c>
      <c r="E142" s="37">
        <v>2021</v>
      </c>
      <c r="F142" t="s">
        <v>8</v>
      </c>
    </row>
    <row r="143" spans="1:6" hidden="1" x14ac:dyDescent="0.25">
      <c r="A143" s="36"/>
      <c r="B143" s="37"/>
      <c r="C143" s="37"/>
      <c r="D143" s="37"/>
      <c r="E143" s="37"/>
    </row>
    <row r="144" spans="1:6" hidden="1" x14ac:dyDescent="0.25">
      <c r="A144" s="34"/>
      <c r="B144" s="35"/>
      <c r="C144" s="35"/>
      <c r="D144" s="37"/>
      <c r="E144" s="35"/>
    </row>
    <row r="145" spans="1:6" hidden="1" x14ac:dyDescent="0.25">
      <c r="A145" s="36"/>
      <c r="B145" s="37"/>
      <c r="C145" s="37"/>
      <c r="D145" s="37"/>
      <c r="E145" s="37"/>
    </row>
    <row r="146" spans="1:6" hidden="1" x14ac:dyDescent="0.25">
      <c r="A146" s="36"/>
      <c r="B146" s="37"/>
      <c r="C146" s="37"/>
      <c r="D146" s="38"/>
      <c r="E146" s="37"/>
    </row>
    <row r="147" spans="1:6" hidden="1" x14ac:dyDescent="0.25">
      <c r="A147" s="34"/>
      <c r="B147" s="35"/>
      <c r="C147" s="35"/>
      <c r="D147" s="37"/>
      <c r="E147" s="35"/>
    </row>
    <row r="148" spans="1:6" hidden="1" x14ac:dyDescent="0.25">
      <c r="A148" s="36"/>
      <c r="B148" s="37"/>
      <c r="C148" s="37"/>
      <c r="D148" s="37"/>
      <c r="E148" s="37"/>
    </row>
    <row r="149" spans="1:6" hidden="1" x14ac:dyDescent="0.25">
      <c r="A149" s="36"/>
      <c r="B149" s="37"/>
      <c r="C149" s="37"/>
      <c r="D149" s="37"/>
      <c r="E149" s="37"/>
    </row>
    <row r="150" spans="1:6" hidden="1" x14ac:dyDescent="0.25">
      <c r="A150" s="36" t="s">
        <v>80</v>
      </c>
      <c r="B150" s="37" t="s">
        <v>5</v>
      </c>
      <c r="C150" s="37" t="s">
        <v>74</v>
      </c>
      <c r="D150" s="37" t="s">
        <v>9</v>
      </c>
      <c r="E150" s="37">
        <v>2021</v>
      </c>
      <c r="F150" t="s">
        <v>8</v>
      </c>
    </row>
    <row r="151" spans="1:6" hidden="1" x14ac:dyDescent="0.25">
      <c r="A151" s="36"/>
      <c r="B151" s="37"/>
      <c r="C151" s="37"/>
      <c r="D151" s="38"/>
      <c r="E151" s="37"/>
    </row>
    <row r="152" spans="1:6" hidden="1" x14ac:dyDescent="0.25">
      <c r="A152" s="36"/>
      <c r="B152" s="37"/>
      <c r="C152" s="37"/>
      <c r="D152" s="37"/>
      <c r="E152" s="37"/>
    </row>
    <row r="153" spans="1:6" hidden="1" x14ac:dyDescent="0.25">
      <c r="A153" s="36" t="s">
        <v>81</v>
      </c>
      <c r="B153" s="37" t="s">
        <v>5</v>
      </c>
      <c r="C153" s="37" t="s">
        <v>78</v>
      </c>
      <c r="D153" s="37" t="s">
        <v>9</v>
      </c>
      <c r="E153" s="37">
        <v>2021</v>
      </c>
      <c r="F153" t="s">
        <v>8</v>
      </c>
    </row>
    <row r="154" spans="1:6" hidden="1" x14ac:dyDescent="0.25">
      <c r="A154" s="36" t="s">
        <v>164</v>
      </c>
      <c r="B154" s="37" t="s">
        <v>5</v>
      </c>
      <c r="C154" s="157" t="s">
        <v>158</v>
      </c>
      <c r="D154" s="157" t="s">
        <v>9</v>
      </c>
      <c r="E154" s="37">
        <v>2021</v>
      </c>
      <c r="F154" t="s">
        <v>6</v>
      </c>
    </row>
    <row r="155" spans="1:6" hidden="1" x14ac:dyDescent="0.25">
      <c r="A155" s="36"/>
      <c r="B155" s="37"/>
      <c r="C155" s="37"/>
      <c r="D155" s="37"/>
      <c r="E155" s="37"/>
    </row>
    <row r="156" spans="1:6" hidden="1" x14ac:dyDescent="0.25">
      <c r="A156" s="36"/>
      <c r="B156" s="37"/>
      <c r="C156" s="37"/>
      <c r="D156" s="38"/>
      <c r="E156" s="37"/>
    </row>
    <row r="157" spans="1:6" hidden="1" x14ac:dyDescent="0.25">
      <c r="A157" s="36"/>
      <c r="B157" s="37"/>
      <c r="C157" s="37"/>
      <c r="D157" s="37"/>
      <c r="E157" s="37"/>
    </row>
    <row r="158" spans="1:6" hidden="1" x14ac:dyDescent="0.25">
      <c r="A158" s="10"/>
      <c r="B158" s="11"/>
      <c r="C158" s="11"/>
      <c r="D158" s="11"/>
      <c r="E158" s="11"/>
    </row>
    <row r="159" spans="1:6" hidden="1" x14ac:dyDescent="0.25">
      <c r="A159" s="36" t="s">
        <v>85</v>
      </c>
      <c r="B159" s="37" t="s">
        <v>5</v>
      </c>
      <c r="C159" s="37" t="s">
        <v>76</v>
      </c>
      <c r="D159" s="38" t="s">
        <v>9</v>
      </c>
      <c r="E159" s="37">
        <v>2021</v>
      </c>
      <c r="F159" t="s">
        <v>8</v>
      </c>
    </row>
    <row r="160" spans="1:6" hidden="1" x14ac:dyDescent="0.25">
      <c r="A160" s="10"/>
      <c r="B160" s="11"/>
      <c r="C160" s="11"/>
      <c r="D160" s="11"/>
      <c r="E160" s="11"/>
    </row>
    <row r="161" spans="1:6" hidden="1" x14ac:dyDescent="0.25">
      <c r="A161" s="10"/>
      <c r="B161" s="11"/>
      <c r="C161" s="11"/>
      <c r="D161" s="11"/>
      <c r="E161" s="11"/>
    </row>
    <row r="162" spans="1:6" hidden="1" x14ac:dyDescent="0.25">
      <c r="A162" s="10"/>
      <c r="B162" s="11"/>
      <c r="C162" s="11"/>
      <c r="D162" s="11"/>
      <c r="E162" s="11"/>
    </row>
    <row r="163" spans="1:6" hidden="1" x14ac:dyDescent="0.25">
      <c r="A163" s="10"/>
      <c r="B163" s="11"/>
      <c r="C163" s="11"/>
      <c r="D163" s="11"/>
      <c r="E163" s="11"/>
    </row>
    <row r="164" spans="1:6" hidden="1" x14ac:dyDescent="0.25">
      <c r="A164" s="36" t="s">
        <v>83</v>
      </c>
      <c r="B164" s="37" t="s">
        <v>5</v>
      </c>
      <c r="C164" s="37" t="s">
        <v>73</v>
      </c>
      <c r="D164" s="37" t="s">
        <v>9</v>
      </c>
      <c r="E164" s="37">
        <v>2021</v>
      </c>
      <c r="F164" t="s">
        <v>8</v>
      </c>
    </row>
    <row r="165" spans="1:6" hidden="1" x14ac:dyDescent="0.25">
      <c r="A165" s="10"/>
      <c r="B165" s="11"/>
      <c r="C165" s="11"/>
      <c r="D165" s="11"/>
      <c r="E165" s="11"/>
    </row>
    <row r="166" spans="1:6" hidden="1" x14ac:dyDescent="0.25">
      <c r="A166" s="10"/>
      <c r="B166" s="11"/>
      <c r="C166" s="11"/>
      <c r="D166" s="11"/>
      <c r="E166" s="11"/>
    </row>
    <row r="167" spans="1:6" hidden="1" x14ac:dyDescent="0.25">
      <c r="A167" s="10"/>
      <c r="B167" s="11"/>
      <c r="C167" s="11"/>
      <c r="D167" s="11"/>
      <c r="E167" s="11"/>
    </row>
    <row r="168" spans="1:6" hidden="1" x14ac:dyDescent="0.25">
      <c r="A168" s="10"/>
      <c r="B168" s="11"/>
      <c r="C168" s="11"/>
      <c r="D168" s="11"/>
      <c r="E168" s="11"/>
    </row>
    <row r="169" spans="1:6" hidden="1" x14ac:dyDescent="0.25">
      <c r="A169" s="36" t="s">
        <v>162</v>
      </c>
      <c r="B169" s="37" t="s">
        <v>5</v>
      </c>
      <c r="C169" s="157" t="s">
        <v>157</v>
      </c>
      <c r="D169" s="157" t="s">
        <v>19</v>
      </c>
      <c r="E169" s="37">
        <v>2021</v>
      </c>
      <c r="F169" t="s">
        <v>6</v>
      </c>
    </row>
    <row r="170" spans="1:6" hidden="1" x14ac:dyDescent="0.25">
      <c r="A170" s="10"/>
      <c r="B170" s="11"/>
      <c r="C170" s="11"/>
      <c r="D170" s="11"/>
      <c r="E170" s="11"/>
    </row>
    <row r="171" spans="1:6" hidden="1" x14ac:dyDescent="0.25">
      <c r="A171" s="10"/>
      <c r="B171" s="11"/>
      <c r="C171" s="11"/>
      <c r="D171" s="11"/>
      <c r="E171" s="11"/>
    </row>
    <row r="172" spans="1:6" hidden="1" x14ac:dyDescent="0.25">
      <c r="A172" s="36" t="s">
        <v>84</v>
      </c>
      <c r="B172" s="37" t="s">
        <v>5</v>
      </c>
      <c r="C172" s="37" t="s">
        <v>75</v>
      </c>
      <c r="D172" s="38" t="s">
        <v>9</v>
      </c>
      <c r="E172" s="37">
        <v>2021</v>
      </c>
      <c r="F172" t="s">
        <v>8</v>
      </c>
    </row>
    <row r="173" spans="1:6" hidden="1" x14ac:dyDescent="0.25">
      <c r="A173" s="10"/>
      <c r="B173" s="11"/>
      <c r="C173" s="11"/>
      <c r="D173" s="11"/>
      <c r="E173" s="11"/>
    </row>
    <row r="174" spans="1:6" hidden="1" x14ac:dyDescent="0.25">
      <c r="A174" s="36" t="s">
        <v>159</v>
      </c>
      <c r="B174" s="37" t="s">
        <v>5</v>
      </c>
      <c r="C174" s="157" t="s">
        <v>154</v>
      </c>
      <c r="D174" s="157" t="s">
        <v>19</v>
      </c>
      <c r="E174" s="37">
        <v>2021</v>
      </c>
      <c r="F174" t="s">
        <v>6</v>
      </c>
    </row>
    <row r="175" spans="1:6" hidden="1" x14ac:dyDescent="0.25">
      <c r="A175" s="10"/>
      <c r="B175" s="11"/>
      <c r="C175" s="11"/>
      <c r="D175" s="11"/>
      <c r="E175" s="11"/>
    </row>
    <row r="176" spans="1:6" hidden="1" x14ac:dyDescent="0.25">
      <c r="A176" s="10"/>
      <c r="B176" s="11"/>
      <c r="C176" s="11"/>
      <c r="D176" s="11"/>
      <c r="E176" s="11"/>
    </row>
    <row r="177" spans="1:6" hidden="1" x14ac:dyDescent="0.25">
      <c r="A177" s="10"/>
      <c r="B177" s="11"/>
      <c r="C177" s="11"/>
      <c r="D177" s="11"/>
      <c r="E177" s="11"/>
    </row>
    <row r="178" spans="1:6" hidden="1" x14ac:dyDescent="0.25">
      <c r="A178" s="10"/>
      <c r="B178" s="11"/>
      <c r="C178" s="11"/>
      <c r="D178" s="11"/>
      <c r="E178" s="11"/>
    </row>
    <row r="179" spans="1:6" hidden="1" x14ac:dyDescent="0.25">
      <c r="A179" s="36" t="s">
        <v>161</v>
      </c>
      <c r="B179" s="37" t="s">
        <v>5</v>
      </c>
      <c r="C179" s="157" t="s">
        <v>156</v>
      </c>
      <c r="D179" s="157" t="s">
        <v>9</v>
      </c>
      <c r="E179" s="37">
        <v>2021</v>
      </c>
      <c r="F179" t="s">
        <v>6</v>
      </c>
    </row>
    <row r="180" spans="1:6" hidden="1" x14ac:dyDescent="0.25">
      <c r="A180" s="10"/>
      <c r="B180" s="11"/>
      <c r="C180" s="11"/>
      <c r="D180" s="11"/>
      <c r="E180" s="11"/>
    </row>
    <row r="181" spans="1:6" hidden="1" x14ac:dyDescent="0.25">
      <c r="A181" s="10"/>
      <c r="B181" s="11"/>
      <c r="C181" s="11"/>
      <c r="D181" s="11"/>
      <c r="E181" s="11"/>
    </row>
    <row r="182" spans="1:6" hidden="1" x14ac:dyDescent="0.25">
      <c r="A182" s="36" t="s">
        <v>82</v>
      </c>
      <c r="B182" s="37" t="s">
        <v>5</v>
      </c>
      <c r="C182" s="37" t="s">
        <v>72</v>
      </c>
      <c r="D182" s="37" t="s">
        <v>19</v>
      </c>
      <c r="E182" s="37">
        <v>2021</v>
      </c>
      <c r="F182" t="s">
        <v>8</v>
      </c>
    </row>
    <row r="183" spans="1:6" hidden="1" x14ac:dyDescent="0.25">
      <c r="A183" s="36" t="s">
        <v>163</v>
      </c>
      <c r="B183" s="37" t="s">
        <v>5</v>
      </c>
      <c r="C183" s="157" t="s">
        <v>22</v>
      </c>
      <c r="D183" s="157" t="s">
        <v>11</v>
      </c>
      <c r="E183" s="37">
        <v>2021</v>
      </c>
      <c r="F183" t="s">
        <v>6</v>
      </c>
    </row>
    <row r="184" spans="1:6" hidden="1" x14ac:dyDescent="0.25">
      <c r="A184" s="10"/>
      <c r="B184" s="11"/>
      <c r="C184" s="11"/>
      <c r="D184" s="11"/>
      <c r="E184" s="11"/>
    </row>
    <row r="185" spans="1:6" hidden="1" x14ac:dyDescent="0.25">
      <c r="A185" s="10"/>
      <c r="B185" s="11"/>
      <c r="C185" s="11"/>
      <c r="D185" s="11"/>
      <c r="E185" s="11"/>
    </row>
    <row r="186" spans="1:6" hidden="1" x14ac:dyDescent="0.25">
      <c r="A186" s="10"/>
      <c r="B186" s="11"/>
      <c r="C186" s="11"/>
      <c r="D186" s="11"/>
      <c r="E186" s="11"/>
    </row>
    <row r="187" spans="1:6" hidden="1" x14ac:dyDescent="0.25">
      <c r="A187" s="10"/>
      <c r="B187" s="11"/>
      <c r="C187" s="11"/>
      <c r="D187" s="11"/>
      <c r="E187" s="11"/>
    </row>
    <row r="188" spans="1:6" hidden="1" x14ac:dyDescent="0.25">
      <c r="A188" s="36" t="s">
        <v>86</v>
      </c>
      <c r="B188" s="37" t="s">
        <v>5</v>
      </c>
      <c r="C188" s="37" t="s">
        <v>77</v>
      </c>
      <c r="D188" s="37" t="s">
        <v>11</v>
      </c>
      <c r="E188" s="37">
        <v>2021</v>
      </c>
      <c r="F188" t="s">
        <v>8</v>
      </c>
    </row>
    <row r="189" spans="1:6" hidden="1" x14ac:dyDescent="0.25">
      <c r="A189" s="12"/>
      <c r="B189" s="13"/>
      <c r="C189" s="13"/>
      <c r="D189" s="13"/>
      <c r="E189" s="11"/>
    </row>
    <row r="190" spans="1:6" hidden="1" x14ac:dyDescent="0.25">
      <c r="A190" s="10" t="s">
        <v>140</v>
      </c>
      <c r="B190" s="11" t="s">
        <v>5</v>
      </c>
      <c r="C190" s="11" t="s">
        <v>134</v>
      </c>
      <c r="D190" s="11" t="s">
        <v>10</v>
      </c>
      <c r="E190" s="11">
        <v>2021</v>
      </c>
      <c r="F190" t="s">
        <v>6</v>
      </c>
    </row>
    <row r="191" spans="1:6" hidden="1" x14ac:dyDescent="0.25">
      <c r="A191" s="10"/>
      <c r="B191" s="11"/>
      <c r="C191" s="11"/>
      <c r="D191" s="11"/>
      <c r="E191" s="11"/>
    </row>
    <row r="192" spans="1:6" hidden="1" x14ac:dyDescent="0.25">
      <c r="A192" s="10"/>
      <c r="B192" s="11"/>
      <c r="C192" s="11"/>
      <c r="D192" s="11"/>
      <c r="E192" s="11"/>
    </row>
    <row r="193" spans="1:6" hidden="1" x14ac:dyDescent="0.25">
      <c r="A193" s="10" t="s">
        <v>67</v>
      </c>
      <c r="B193" s="11" t="s">
        <v>5</v>
      </c>
      <c r="C193" s="11" t="s">
        <v>58</v>
      </c>
      <c r="D193" s="11" t="s">
        <v>11</v>
      </c>
      <c r="E193" s="11">
        <v>2021</v>
      </c>
      <c r="F193" t="s">
        <v>8</v>
      </c>
    </row>
    <row r="194" spans="1:6" hidden="1" x14ac:dyDescent="0.25">
      <c r="A194" s="10"/>
      <c r="B194" s="11"/>
      <c r="C194" s="11"/>
      <c r="D194" s="11"/>
      <c r="E194" s="11"/>
    </row>
    <row r="195" spans="1:6" hidden="1" x14ac:dyDescent="0.25">
      <c r="A195" s="10" t="s">
        <v>137</v>
      </c>
      <c r="B195" s="11" t="s">
        <v>5</v>
      </c>
      <c r="C195" s="11" t="s">
        <v>130</v>
      </c>
      <c r="D195" s="11" t="s">
        <v>10</v>
      </c>
      <c r="E195" s="11">
        <v>2021</v>
      </c>
      <c r="F195" t="s">
        <v>6</v>
      </c>
    </row>
    <row r="196" spans="1:6" hidden="1" x14ac:dyDescent="0.25">
      <c r="A196" s="10"/>
      <c r="B196" s="11"/>
      <c r="C196" s="11"/>
      <c r="D196" s="11"/>
      <c r="E196" s="11"/>
    </row>
    <row r="197" spans="1:6" hidden="1" x14ac:dyDescent="0.25">
      <c r="A197" s="10"/>
      <c r="B197" s="11"/>
      <c r="C197" s="11"/>
      <c r="D197" s="40"/>
      <c r="E197" s="11"/>
    </row>
    <row r="198" spans="1:6" hidden="1" x14ac:dyDescent="0.25">
      <c r="A198" s="10"/>
      <c r="B198" s="11"/>
      <c r="C198" s="11"/>
      <c r="D198" s="11"/>
      <c r="E198" s="11"/>
    </row>
    <row r="199" spans="1:6" hidden="1" x14ac:dyDescent="0.25">
      <c r="A199" s="10" t="s">
        <v>62</v>
      </c>
      <c r="B199" s="11" t="s">
        <v>5</v>
      </c>
      <c r="C199" s="11" t="s">
        <v>53</v>
      </c>
      <c r="D199" s="11" t="s">
        <v>10</v>
      </c>
      <c r="E199" s="11">
        <v>2021</v>
      </c>
      <c r="F199" t="s">
        <v>8</v>
      </c>
    </row>
    <row r="200" spans="1:6" hidden="1" x14ac:dyDescent="0.25">
      <c r="A200" s="10" t="s">
        <v>63</v>
      </c>
      <c r="B200" s="11" t="s">
        <v>5</v>
      </c>
      <c r="C200" s="11" t="s">
        <v>54</v>
      </c>
      <c r="D200" s="11" t="s">
        <v>10</v>
      </c>
      <c r="E200" s="11">
        <v>2021</v>
      </c>
      <c r="F200" t="s">
        <v>8</v>
      </c>
    </row>
    <row r="201" spans="1:6" hidden="1" x14ac:dyDescent="0.25">
      <c r="A201" s="10"/>
      <c r="B201" s="11"/>
      <c r="C201" s="11"/>
      <c r="D201" s="11"/>
      <c r="E201" s="11"/>
    </row>
    <row r="202" spans="1:6" hidden="1" x14ac:dyDescent="0.25">
      <c r="A202" s="44"/>
      <c r="B202" s="43"/>
      <c r="C202" s="43"/>
      <c r="D202" s="43"/>
      <c r="E202" s="43"/>
    </row>
    <row r="203" spans="1:6" hidden="1" x14ac:dyDescent="0.25">
      <c r="A203" s="44"/>
      <c r="B203" s="43"/>
      <c r="C203" s="43"/>
      <c r="D203" s="43"/>
      <c r="E203" s="43"/>
    </row>
    <row r="204" spans="1:6" hidden="1" x14ac:dyDescent="0.25">
      <c r="A204" s="44"/>
      <c r="B204" s="43"/>
      <c r="C204" s="43"/>
      <c r="D204" s="43"/>
      <c r="E204" s="43"/>
    </row>
    <row r="205" spans="1:6" hidden="1" x14ac:dyDescent="0.25">
      <c r="A205" s="10" t="s">
        <v>64</v>
      </c>
      <c r="B205" s="11" t="s">
        <v>5</v>
      </c>
      <c r="C205" s="11" t="s">
        <v>55</v>
      </c>
      <c r="D205" s="40" t="s">
        <v>60</v>
      </c>
      <c r="E205" s="11">
        <v>2021</v>
      </c>
      <c r="F205" t="s">
        <v>8</v>
      </c>
    </row>
    <row r="206" spans="1:6" hidden="1" x14ac:dyDescent="0.25">
      <c r="A206" s="44"/>
      <c r="B206" s="43"/>
      <c r="C206" s="43"/>
      <c r="D206" s="43"/>
      <c r="E206" s="43"/>
    </row>
    <row r="207" spans="1:6" hidden="1" x14ac:dyDescent="0.25">
      <c r="A207" s="10" t="s">
        <v>68</v>
      </c>
      <c r="B207" s="11" t="s">
        <v>5</v>
      </c>
      <c r="C207" s="11" t="s">
        <v>59</v>
      </c>
      <c r="D207" s="11" t="s">
        <v>9</v>
      </c>
      <c r="E207" s="11">
        <v>2021</v>
      </c>
      <c r="F207" t="s">
        <v>8</v>
      </c>
    </row>
    <row r="208" spans="1:6" hidden="1" x14ac:dyDescent="0.25">
      <c r="A208" s="44"/>
      <c r="B208" s="43"/>
      <c r="C208" s="43"/>
      <c r="D208" s="43"/>
      <c r="E208" s="43"/>
    </row>
    <row r="209" spans="1:6" hidden="1" x14ac:dyDescent="0.25">
      <c r="A209" s="44"/>
      <c r="B209" s="43"/>
      <c r="C209" s="43"/>
      <c r="D209" s="43"/>
      <c r="E209" s="43"/>
    </row>
    <row r="210" spans="1:6" hidden="1" x14ac:dyDescent="0.25">
      <c r="A210" s="44"/>
      <c r="B210" s="43"/>
      <c r="C210" s="43"/>
      <c r="D210" s="43"/>
      <c r="E210" s="43"/>
    </row>
    <row r="211" spans="1:6" hidden="1" x14ac:dyDescent="0.25">
      <c r="A211" s="10" t="s">
        <v>66</v>
      </c>
      <c r="B211" s="11" t="s">
        <v>5</v>
      </c>
      <c r="C211" s="11" t="s">
        <v>57</v>
      </c>
      <c r="D211" s="11" t="s">
        <v>10</v>
      </c>
      <c r="E211" s="11">
        <v>2021</v>
      </c>
      <c r="F211" t="s">
        <v>8</v>
      </c>
    </row>
    <row r="212" spans="1:6" hidden="1" x14ac:dyDescent="0.25">
      <c r="A212" s="44"/>
      <c r="B212" s="43"/>
      <c r="C212" s="43"/>
      <c r="D212" s="43"/>
      <c r="E212" s="43"/>
    </row>
    <row r="213" spans="1:6" hidden="1" x14ac:dyDescent="0.25">
      <c r="A213" s="10" t="s">
        <v>281</v>
      </c>
      <c r="B213" s="11" t="s">
        <v>5</v>
      </c>
      <c r="C213" s="11" t="s">
        <v>133</v>
      </c>
      <c r="D213" s="11" t="s">
        <v>11</v>
      </c>
      <c r="E213" s="11">
        <v>2021</v>
      </c>
      <c r="F213" t="s">
        <v>6</v>
      </c>
    </row>
    <row r="214" spans="1:6" hidden="1" x14ac:dyDescent="0.25">
      <c r="A214" s="10" t="s">
        <v>138</v>
      </c>
      <c r="B214" s="11" t="s">
        <v>5</v>
      </c>
      <c r="C214" s="11" t="s">
        <v>131</v>
      </c>
      <c r="D214" s="11" t="s">
        <v>10</v>
      </c>
      <c r="E214" s="11">
        <v>2021</v>
      </c>
      <c r="F214" t="s">
        <v>6</v>
      </c>
    </row>
    <row r="215" spans="1:6" hidden="1" x14ac:dyDescent="0.25">
      <c r="A215" s="44"/>
      <c r="B215" s="43"/>
      <c r="C215" s="43"/>
      <c r="D215" s="43"/>
      <c r="E215" s="43"/>
    </row>
    <row r="216" spans="1:6" hidden="1" x14ac:dyDescent="0.25">
      <c r="A216" s="10" t="s">
        <v>65</v>
      </c>
      <c r="B216" s="11" t="s">
        <v>5</v>
      </c>
      <c r="C216" s="11" t="s">
        <v>56</v>
      </c>
      <c r="D216" s="11" t="s">
        <v>60</v>
      </c>
      <c r="E216" s="11">
        <v>2021</v>
      </c>
      <c r="F216" t="s">
        <v>8</v>
      </c>
    </row>
    <row r="217" spans="1:6" hidden="1" x14ac:dyDescent="0.25">
      <c r="A217" s="44"/>
      <c r="B217" s="43"/>
      <c r="C217" s="43"/>
      <c r="D217" s="43"/>
      <c r="E217" s="43"/>
    </row>
    <row r="218" spans="1:6" hidden="1" x14ac:dyDescent="0.25">
      <c r="A218" s="44"/>
      <c r="B218" s="43"/>
      <c r="C218" s="43"/>
      <c r="D218" s="43"/>
      <c r="E218" s="43"/>
    </row>
    <row r="219" spans="1:6" hidden="1" x14ac:dyDescent="0.25">
      <c r="A219" s="10" t="s">
        <v>61</v>
      </c>
      <c r="B219" s="11" t="s">
        <v>5</v>
      </c>
      <c r="C219" s="11" t="s">
        <v>52</v>
      </c>
      <c r="D219" s="11" t="s">
        <v>10</v>
      </c>
      <c r="E219" s="11">
        <v>2021</v>
      </c>
      <c r="F219" t="s">
        <v>8</v>
      </c>
    </row>
    <row r="220" spans="1:6" hidden="1" x14ac:dyDescent="0.25">
      <c r="A220" s="44"/>
      <c r="B220" s="43"/>
      <c r="C220" s="43"/>
      <c r="D220" s="43"/>
      <c r="E220" s="43"/>
    </row>
    <row r="221" spans="1:6" hidden="1" x14ac:dyDescent="0.25">
      <c r="A221" s="10" t="s">
        <v>136</v>
      </c>
      <c r="B221" s="11" t="s">
        <v>5</v>
      </c>
      <c r="C221" s="11" t="s">
        <v>129</v>
      </c>
      <c r="D221" s="11" t="s">
        <v>135</v>
      </c>
      <c r="E221" s="11">
        <v>2021</v>
      </c>
      <c r="F221" t="s">
        <v>6</v>
      </c>
    </row>
    <row r="222" spans="1:6" hidden="1" x14ac:dyDescent="0.25">
      <c r="A222" s="41" t="s">
        <v>139</v>
      </c>
      <c r="B222" s="165" t="s">
        <v>5</v>
      </c>
      <c r="C222" s="165" t="s">
        <v>132</v>
      </c>
      <c r="D222" s="165" t="s">
        <v>135</v>
      </c>
      <c r="E222" s="165">
        <v>2021</v>
      </c>
      <c r="F222" t="s">
        <v>6</v>
      </c>
    </row>
    <row r="223" spans="1:6" hidden="1" x14ac:dyDescent="0.25">
      <c r="A223" s="42"/>
      <c r="B223" s="166"/>
      <c r="C223" s="166"/>
      <c r="D223" s="166"/>
      <c r="E223" s="166"/>
    </row>
    <row r="224" spans="1:6" hidden="1" x14ac:dyDescent="0.25">
      <c r="A224" s="42"/>
      <c r="B224" s="166"/>
      <c r="C224" s="166"/>
      <c r="D224" s="166"/>
      <c r="E224" s="166"/>
    </row>
    <row r="225" spans="1:6" hidden="1" x14ac:dyDescent="0.25">
      <c r="A225" s="42"/>
      <c r="B225" s="166"/>
      <c r="C225" s="166"/>
      <c r="D225" s="166"/>
      <c r="E225" s="166"/>
    </row>
    <row r="226" spans="1:6" hidden="1" x14ac:dyDescent="0.25">
      <c r="A226" s="42"/>
      <c r="B226" s="166"/>
      <c r="C226" s="166"/>
      <c r="D226" s="166"/>
      <c r="E226" s="166"/>
    </row>
    <row r="227" spans="1:6" hidden="1" x14ac:dyDescent="0.25">
      <c r="A227" s="42" t="s">
        <v>110</v>
      </c>
      <c r="B227" s="166" t="s">
        <v>5</v>
      </c>
      <c r="C227" s="166" t="s">
        <v>103</v>
      </c>
      <c r="D227" s="166" t="s">
        <v>11</v>
      </c>
      <c r="E227" s="166">
        <v>2021</v>
      </c>
      <c r="F227" t="s">
        <v>8</v>
      </c>
    </row>
    <row r="228" spans="1:6" hidden="1" x14ac:dyDescent="0.25">
      <c r="A228" s="42"/>
      <c r="B228" s="166"/>
      <c r="C228" s="166"/>
      <c r="D228" s="166"/>
      <c r="E228" s="166"/>
    </row>
    <row r="229" spans="1:6" hidden="1" x14ac:dyDescent="0.25">
      <c r="A229" s="42" t="s">
        <v>184</v>
      </c>
      <c r="B229" s="166" t="s">
        <v>5</v>
      </c>
      <c r="C229" s="166" t="s">
        <v>178</v>
      </c>
      <c r="D229" s="166" t="s">
        <v>24</v>
      </c>
      <c r="E229" s="166">
        <v>2021</v>
      </c>
      <c r="F229" t="s">
        <v>6</v>
      </c>
    </row>
    <row r="230" spans="1:6" hidden="1" x14ac:dyDescent="0.25">
      <c r="A230" s="44"/>
      <c r="B230" s="43"/>
      <c r="C230" s="43"/>
      <c r="D230" s="43"/>
      <c r="E230" s="43"/>
    </row>
    <row r="231" spans="1:6" hidden="1" x14ac:dyDescent="0.25">
      <c r="A231" s="44"/>
      <c r="B231" s="43"/>
      <c r="C231" s="43"/>
      <c r="D231" s="43"/>
      <c r="E231" s="43"/>
    </row>
    <row r="232" spans="1:6" hidden="1" x14ac:dyDescent="0.25">
      <c r="A232" s="44"/>
      <c r="B232" s="43"/>
      <c r="C232" s="43"/>
      <c r="D232" s="43"/>
      <c r="E232" s="43"/>
    </row>
    <row r="233" spans="1:6" hidden="1" x14ac:dyDescent="0.25">
      <c r="A233" s="44"/>
      <c r="B233" s="43"/>
      <c r="C233" s="43"/>
      <c r="D233" s="43"/>
      <c r="E233" s="43"/>
    </row>
    <row r="234" spans="1:6" hidden="1" x14ac:dyDescent="0.25">
      <c r="A234" s="44"/>
      <c r="B234" s="43"/>
      <c r="C234" s="43"/>
      <c r="D234" s="43"/>
      <c r="E234" s="43"/>
    </row>
    <row r="235" spans="1:6" hidden="1" x14ac:dyDescent="0.25">
      <c r="A235" s="44" t="s">
        <v>186</v>
      </c>
      <c r="B235" s="43" t="s">
        <v>5</v>
      </c>
      <c r="C235" s="43" t="s">
        <v>179</v>
      </c>
      <c r="D235" s="43" t="s">
        <v>23</v>
      </c>
      <c r="E235" s="43">
        <v>2021</v>
      </c>
      <c r="F235" t="s">
        <v>6</v>
      </c>
    </row>
    <row r="236" spans="1:6" hidden="1" x14ac:dyDescent="0.25">
      <c r="A236" s="44" t="s">
        <v>111</v>
      </c>
      <c r="B236" s="43" t="s">
        <v>5</v>
      </c>
      <c r="C236" s="43" t="s">
        <v>104</v>
      </c>
      <c r="D236" s="43" t="s">
        <v>106</v>
      </c>
      <c r="E236" s="43">
        <v>2021</v>
      </c>
      <c r="F236" t="s">
        <v>8</v>
      </c>
    </row>
    <row r="237" spans="1:6" hidden="1" x14ac:dyDescent="0.25">
      <c r="A237" s="44" t="s">
        <v>188</v>
      </c>
      <c r="B237" s="43" t="s">
        <v>5</v>
      </c>
      <c r="C237" s="43" t="s">
        <v>180</v>
      </c>
      <c r="D237" s="43" t="s">
        <v>182</v>
      </c>
      <c r="E237" s="43">
        <v>2021</v>
      </c>
      <c r="F237" t="s">
        <v>6</v>
      </c>
    </row>
    <row r="238" spans="1:6" hidden="1" x14ac:dyDescent="0.25">
      <c r="A238" s="10"/>
      <c r="B238" s="11"/>
      <c r="C238" s="11"/>
      <c r="D238" s="11"/>
      <c r="E238" s="11"/>
    </row>
    <row r="239" spans="1:6" hidden="1" x14ac:dyDescent="0.25">
      <c r="A239" s="10"/>
      <c r="B239" s="11"/>
      <c r="C239" s="11"/>
      <c r="D239" s="11"/>
      <c r="E239" s="11"/>
    </row>
    <row r="240" spans="1:6" hidden="1" x14ac:dyDescent="0.25">
      <c r="A240" s="44" t="s">
        <v>187</v>
      </c>
      <c r="B240" s="43" t="s">
        <v>5</v>
      </c>
      <c r="C240" s="43" t="s">
        <v>133</v>
      </c>
      <c r="D240" s="43" t="s">
        <v>11</v>
      </c>
      <c r="E240" s="43">
        <v>2021</v>
      </c>
      <c r="F240" t="s">
        <v>6</v>
      </c>
    </row>
    <row r="241" spans="1:6" hidden="1" x14ac:dyDescent="0.25">
      <c r="A241" s="10"/>
      <c r="B241" s="11"/>
      <c r="C241" s="11"/>
      <c r="D241" s="11"/>
      <c r="E241" s="11"/>
    </row>
    <row r="242" spans="1:6" hidden="1" x14ac:dyDescent="0.25">
      <c r="A242" s="10"/>
      <c r="B242" s="11"/>
      <c r="C242" s="11"/>
      <c r="D242" s="11"/>
      <c r="E242" s="11"/>
    </row>
    <row r="243" spans="1:6" hidden="1" x14ac:dyDescent="0.25">
      <c r="A243" s="41"/>
      <c r="B243" s="165"/>
      <c r="C243" s="165"/>
      <c r="D243" s="165"/>
      <c r="E243" s="165"/>
    </row>
    <row r="244" spans="1:6" hidden="1" x14ac:dyDescent="0.25">
      <c r="A244" s="41"/>
      <c r="B244" s="165"/>
      <c r="C244" s="165"/>
      <c r="D244" s="165"/>
      <c r="E244" s="165"/>
    </row>
    <row r="245" spans="1:6" hidden="1" x14ac:dyDescent="0.25">
      <c r="A245" s="41"/>
      <c r="B245" s="165"/>
      <c r="C245" s="165"/>
      <c r="D245" s="165"/>
      <c r="E245" s="165"/>
    </row>
    <row r="246" spans="1:6" hidden="1" x14ac:dyDescent="0.25">
      <c r="A246" s="41"/>
      <c r="B246" s="165"/>
      <c r="C246" s="165"/>
      <c r="D246" s="165"/>
      <c r="E246" s="165"/>
    </row>
    <row r="247" spans="1:6" hidden="1" x14ac:dyDescent="0.25">
      <c r="A247" s="41"/>
      <c r="B247" s="165"/>
      <c r="C247" s="165"/>
      <c r="D247" s="165"/>
      <c r="E247" s="165"/>
    </row>
    <row r="248" spans="1:6" hidden="1" x14ac:dyDescent="0.25">
      <c r="A248" s="42" t="s">
        <v>183</v>
      </c>
      <c r="B248" s="166" t="s">
        <v>5</v>
      </c>
      <c r="C248" s="166" t="s">
        <v>177</v>
      </c>
      <c r="D248" s="166" t="s">
        <v>181</v>
      </c>
      <c r="E248" s="166">
        <v>2021</v>
      </c>
      <c r="F248" t="s">
        <v>6</v>
      </c>
    </row>
    <row r="249" spans="1:6" hidden="1" x14ac:dyDescent="0.25">
      <c r="A249" s="41"/>
      <c r="B249" s="165"/>
      <c r="C249" s="165"/>
      <c r="D249" s="165"/>
      <c r="E249" s="165"/>
    </row>
    <row r="250" spans="1:6" hidden="1" x14ac:dyDescent="0.25">
      <c r="A250" s="41"/>
      <c r="B250" s="165"/>
      <c r="C250" s="165"/>
      <c r="D250" s="165"/>
      <c r="E250" s="165"/>
    </row>
    <row r="251" spans="1:6" hidden="1" x14ac:dyDescent="0.25">
      <c r="A251" s="41"/>
      <c r="B251" s="165"/>
      <c r="C251" s="165"/>
      <c r="D251" s="165"/>
      <c r="E251" s="165"/>
    </row>
    <row r="252" spans="1:6" hidden="1" x14ac:dyDescent="0.25">
      <c r="A252" s="10"/>
      <c r="B252" s="11"/>
      <c r="C252" s="11"/>
      <c r="D252" s="11"/>
      <c r="E252" s="11"/>
    </row>
    <row r="253" spans="1:6" hidden="1" x14ac:dyDescent="0.25">
      <c r="A253" s="10"/>
      <c r="B253" s="11"/>
      <c r="C253" s="11"/>
      <c r="D253" s="11"/>
      <c r="E253" s="11"/>
    </row>
    <row r="254" spans="1:6" hidden="1" x14ac:dyDescent="0.25">
      <c r="A254" s="10"/>
      <c r="B254" s="11"/>
      <c r="C254" s="11"/>
      <c r="D254" s="11"/>
      <c r="E254" s="11"/>
    </row>
    <row r="255" spans="1:6" hidden="1" x14ac:dyDescent="0.25">
      <c r="A255" s="10"/>
      <c r="B255" s="11"/>
      <c r="C255" s="11"/>
      <c r="D255" s="11"/>
      <c r="E255" s="11"/>
    </row>
    <row r="256" spans="1:6" hidden="1" x14ac:dyDescent="0.25">
      <c r="A256" s="10"/>
      <c r="B256" s="11"/>
      <c r="C256" s="11"/>
      <c r="D256" s="11"/>
      <c r="E256" s="11"/>
    </row>
    <row r="257" spans="1:6" hidden="1" x14ac:dyDescent="0.25">
      <c r="A257" s="10"/>
      <c r="B257" s="11"/>
      <c r="C257" s="11"/>
      <c r="D257" s="11"/>
      <c r="E257" s="11"/>
    </row>
    <row r="258" spans="1:6" hidden="1" x14ac:dyDescent="0.25">
      <c r="A258" s="44" t="s">
        <v>185</v>
      </c>
      <c r="B258" s="43" t="s">
        <v>5</v>
      </c>
      <c r="C258" s="43" t="s">
        <v>156</v>
      </c>
      <c r="D258" s="43" t="s">
        <v>24</v>
      </c>
      <c r="E258" s="43">
        <v>2021</v>
      </c>
      <c r="F258" t="s">
        <v>6</v>
      </c>
    </row>
    <row r="259" spans="1:6" hidden="1" x14ac:dyDescent="0.25">
      <c r="A259" s="10"/>
      <c r="B259" s="11"/>
      <c r="C259" s="11"/>
      <c r="D259" s="11"/>
      <c r="E259" s="11"/>
    </row>
    <row r="260" spans="1:6" hidden="1" x14ac:dyDescent="0.25">
      <c r="A260" s="10"/>
      <c r="B260" s="11"/>
      <c r="C260" s="11"/>
      <c r="D260" s="11"/>
      <c r="E260" s="11"/>
    </row>
    <row r="261" spans="1:6" hidden="1" x14ac:dyDescent="0.25">
      <c r="A261" s="10"/>
      <c r="B261" s="11"/>
      <c r="C261" s="167"/>
      <c r="D261" s="11"/>
      <c r="E261" s="11"/>
    </row>
    <row r="262" spans="1:6" hidden="1" x14ac:dyDescent="0.25">
      <c r="A262" s="10"/>
      <c r="B262" s="11"/>
      <c r="C262" s="11"/>
      <c r="D262" s="11"/>
      <c r="E262" s="11"/>
    </row>
    <row r="263" spans="1:6" hidden="1" x14ac:dyDescent="0.25">
      <c r="A263" s="10"/>
      <c r="B263" s="11"/>
      <c r="C263" s="11"/>
      <c r="D263" s="11"/>
      <c r="E263" s="11"/>
    </row>
    <row r="264" spans="1:6" hidden="1" x14ac:dyDescent="0.25">
      <c r="A264" s="42" t="s">
        <v>107</v>
      </c>
      <c r="B264" s="166" t="s">
        <v>5</v>
      </c>
      <c r="C264" s="43" t="s">
        <v>101</v>
      </c>
      <c r="D264" s="43" t="s">
        <v>23</v>
      </c>
      <c r="E264" s="166">
        <v>2021</v>
      </c>
      <c r="F264" t="s">
        <v>8</v>
      </c>
    </row>
    <row r="265" spans="1:6" hidden="1" x14ac:dyDescent="0.25">
      <c r="A265" s="41"/>
      <c r="B265" s="165"/>
      <c r="C265" s="11"/>
      <c r="D265" s="11"/>
      <c r="E265" s="165"/>
    </row>
    <row r="266" spans="1:6" hidden="1" x14ac:dyDescent="0.25">
      <c r="A266" s="41"/>
      <c r="B266" s="165"/>
      <c r="C266" s="11"/>
      <c r="D266" s="11"/>
      <c r="E266" s="165"/>
    </row>
    <row r="267" spans="1:6" hidden="1" x14ac:dyDescent="0.25">
      <c r="A267" s="41"/>
      <c r="B267" s="165"/>
      <c r="C267" s="11"/>
      <c r="D267" s="11"/>
      <c r="E267" s="165"/>
    </row>
    <row r="268" spans="1:6" hidden="1" x14ac:dyDescent="0.25">
      <c r="A268" s="41"/>
      <c r="B268" s="165"/>
      <c r="C268" s="11"/>
      <c r="D268" s="11"/>
      <c r="E268" s="165"/>
    </row>
    <row r="269" spans="1:6" hidden="1" x14ac:dyDescent="0.25">
      <c r="A269" s="42" t="s">
        <v>108</v>
      </c>
      <c r="B269" s="166" t="s">
        <v>5</v>
      </c>
      <c r="C269" s="43" t="s">
        <v>72</v>
      </c>
      <c r="D269" s="43" t="s">
        <v>23</v>
      </c>
      <c r="E269" s="166">
        <v>2021</v>
      </c>
      <c r="F269" t="s">
        <v>8</v>
      </c>
    </row>
    <row r="270" spans="1:6" hidden="1" x14ac:dyDescent="0.25">
      <c r="A270" s="10"/>
      <c r="B270" s="11"/>
      <c r="C270" s="11"/>
      <c r="D270" s="11"/>
      <c r="E270" s="11"/>
    </row>
    <row r="271" spans="1:6" hidden="1" x14ac:dyDescent="0.25">
      <c r="A271" s="44" t="s">
        <v>109</v>
      </c>
      <c r="B271" s="43" t="s">
        <v>5</v>
      </c>
      <c r="C271" s="43" t="s">
        <v>102</v>
      </c>
      <c r="D271" s="43" t="s">
        <v>105</v>
      </c>
      <c r="E271" s="43">
        <v>2021</v>
      </c>
      <c r="F271" t="s">
        <v>8</v>
      </c>
    </row>
    <row r="272" spans="1:6" hidden="1" x14ac:dyDescent="0.25">
      <c r="A272" s="36" t="s">
        <v>230</v>
      </c>
      <c r="B272" s="37" t="s">
        <v>26</v>
      </c>
      <c r="C272" s="37" t="s">
        <v>225</v>
      </c>
      <c r="D272" s="37" t="s">
        <v>227</v>
      </c>
      <c r="E272" s="37">
        <v>2021</v>
      </c>
      <c r="F272" t="s">
        <v>6</v>
      </c>
    </row>
    <row r="273" spans="1:6" hidden="1" x14ac:dyDescent="0.25">
      <c r="A273" s="10"/>
      <c r="B273" s="11"/>
      <c r="C273" s="11"/>
      <c r="D273" s="11"/>
      <c r="E273" s="11"/>
    </row>
    <row r="274" spans="1:6" hidden="1" x14ac:dyDescent="0.25">
      <c r="A274" s="36" t="s">
        <v>228</v>
      </c>
      <c r="B274" s="37" t="s">
        <v>26</v>
      </c>
      <c r="C274" s="37" t="s">
        <v>224</v>
      </c>
      <c r="D274" s="37" t="s">
        <v>226</v>
      </c>
      <c r="E274" s="37">
        <v>2021</v>
      </c>
      <c r="F274" t="s">
        <v>6</v>
      </c>
    </row>
    <row r="275" spans="1:6" hidden="1" x14ac:dyDescent="0.25">
      <c r="A275" s="36" t="s">
        <v>229</v>
      </c>
      <c r="B275" s="37" t="s">
        <v>26</v>
      </c>
      <c r="C275" s="37" t="s">
        <v>131</v>
      </c>
      <c r="D275" s="37" t="s">
        <v>214</v>
      </c>
      <c r="E275" s="37">
        <v>2021</v>
      </c>
      <c r="F275" t="s">
        <v>6</v>
      </c>
    </row>
    <row r="276" spans="1:6" hidden="1" x14ac:dyDescent="0.25">
      <c r="A276" s="10"/>
      <c r="B276" s="11"/>
      <c r="C276" s="11"/>
      <c r="D276" s="11"/>
      <c r="E276" s="11"/>
    </row>
    <row r="277" spans="1:6" hidden="1" x14ac:dyDescent="0.25">
      <c r="A277" s="10" t="s">
        <v>217</v>
      </c>
      <c r="B277" s="11" t="s">
        <v>26</v>
      </c>
      <c r="C277" s="11" t="s">
        <v>213</v>
      </c>
      <c r="D277" s="11" t="s">
        <v>9</v>
      </c>
      <c r="E277" s="11">
        <v>2021</v>
      </c>
      <c r="F277" t="s">
        <v>6</v>
      </c>
    </row>
    <row r="278" spans="1:6" hidden="1" x14ac:dyDescent="0.25">
      <c r="A278" s="45"/>
      <c r="B278" s="46"/>
      <c r="C278" s="46"/>
      <c r="D278" s="46"/>
      <c r="E278" s="46"/>
    </row>
    <row r="279" spans="1:6" hidden="1" x14ac:dyDescent="0.25">
      <c r="A279" s="45"/>
      <c r="B279" s="46"/>
      <c r="C279" s="46"/>
      <c r="D279" s="46"/>
      <c r="E279" s="46"/>
    </row>
    <row r="280" spans="1:6" hidden="1" x14ac:dyDescent="0.25">
      <c r="A280" s="45"/>
      <c r="B280" s="46"/>
      <c r="C280" s="46"/>
      <c r="D280" s="46"/>
      <c r="E280" s="46"/>
    </row>
    <row r="281" spans="1:6" hidden="1" x14ac:dyDescent="0.25">
      <c r="A281" s="45"/>
      <c r="B281" s="46"/>
      <c r="C281" s="46"/>
      <c r="D281" s="46"/>
      <c r="E281" s="46"/>
    </row>
    <row r="282" spans="1:6" hidden="1" x14ac:dyDescent="0.25">
      <c r="A282" s="159"/>
      <c r="B282" s="163"/>
      <c r="C282" s="163"/>
      <c r="D282" s="163"/>
      <c r="E282" s="163"/>
    </row>
    <row r="283" spans="1:6" hidden="1" x14ac:dyDescent="0.25">
      <c r="A283" s="159"/>
      <c r="B283" s="163"/>
      <c r="C283" s="163"/>
      <c r="D283" s="163"/>
      <c r="E283" s="163"/>
    </row>
    <row r="284" spans="1:6" hidden="1" x14ac:dyDescent="0.25">
      <c r="A284" s="159"/>
      <c r="B284" s="163"/>
      <c r="C284" s="163"/>
      <c r="D284" s="163"/>
      <c r="E284" s="163"/>
    </row>
    <row r="285" spans="1:6" hidden="1" x14ac:dyDescent="0.25">
      <c r="A285" s="159"/>
      <c r="B285" s="163"/>
      <c r="C285" s="163"/>
      <c r="D285" s="163"/>
      <c r="E285" s="163"/>
    </row>
    <row r="286" spans="1:6" hidden="1" x14ac:dyDescent="0.25">
      <c r="A286" s="159"/>
      <c r="B286" s="163"/>
      <c r="C286" s="163"/>
      <c r="D286" s="163"/>
      <c r="E286" s="163"/>
    </row>
    <row r="287" spans="1:6" hidden="1" x14ac:dyDescent="0.25">
      <c r="A287" s="41" t="s">
        <v>205</v>
      </c>
      <c r="B287" s="165" t="s">
        <v>26</v>
      </c>
      <c r="C287" s="165" t="s">
        <v>327</v>
      </c>
      <c r="D287" s="165" t="s">
        <v>28</v>
      </c>
      <c r="E287" s="165">
        <v>2021</v>
      </c>
      <c r="F287" t="s">
        <v>8</v>
      </c>
    </row>
    <row r="288" spans="1:6" hidden="1" x14ac:dyDescent="0.25">
      <c r="A288" s="45"/>
      <c r="B288" s="46"/>
      <c r="C288" s="46"/>
      <c r="D288" s="46"/>
      <c r="E288" s="46"/>
    </row>
    <row r="289" spans="1:6" hidden="1" x14ac:dyDescent="0.25">
      <c r="A289" s="45"/>
      <c r="B289" s="46"/>
      <c r="C289" s="46"/>
      <c r="D289" s="46"/>
      <c r="E289" s="46"/>
    </row>
    <row r="290" spans="1:6" hidden="1" x14ac:dyDescent="0.25">
      <c r="A290" s="10" t="s">
        <v>329</v>
      </c>
      <c r="B290" s="11" t="s">
        <v>26</v>
      </c>
      <c r="C290" s="11" t="s">
        <v>328</v>
      </c>
      <c r="D290" s="11" t="s">
        <v>28</v>
      </c>
      <c r="E290" s="11">
        <v>2021</v>
      </c>
      <c r="F290" t="s">
        <v>8</v>
      </c>
    </row>
    <row r="291" spans="1:6" hidden="1" x14ac:dyDescent="0.25">
      <c r="A291" s="45"/>
      <c r="B291" s="46"/>
      <c r="C291" s="46"/>
      <c r="D291" s="46"/>
      <c r="E291" s="46"/>
    </row>
    <row r="292" spans="1:6" hidden="1" x14ac:dyDescent="0.25">
      <c r="A292" s="45"/>
      <c r="B292" s="46"/>
      <c r="C292" s="46"/>
      <c r="D292" s="46"/>
      <c r="E292" s="46"/>
    </row>
    <row r="293" spans="1:6" hidden="1" x14ac:dyDescent="0.25">
      <c r="A293" s="45"/>
      <c r="B293" s="46"/>
      <c r="C293" s="46"/>
      <c r="D293" s="46"/>
      <c r="E293" s="46"/>
    </row>
    <row r="294" spans="1:6" hidden="1" x14ac:dyDescent="0.25">
      <c r="A294" s="10" t="s">
        <v>330</v>
      </c>
      <c r="B294" s="11" t="s">
        <v>26</v>
      </c>
      <c r="C294" s="11" t="s">
        <v>331</v>
      </c>
      <c r="D294" s="11" t="s">
        <v>30</v>
      </c>
      <c r="E294" s="11">
        <v>2021</v>
      </c>
      <c r="F294" t="s">
        <v>8</v>
      </c>
    </row>
    <row r="295" spans="1:6" hidden="1" x14ac:dyDescent="0.25">
      <c r="A295" s="45"/>
      <c r="B295" s="46"/>
      <c r="C295" s="46"/>
      <c r="D295" s="46"/>
      <c r="E295" s="46"/>
    </row>
    <row r="296" spans="1:6" hidden="1" x14ac:dyDescent="0.25">
      <c r="A296" s="45"/>
      <c r="B296" s="46"/>
      <c r="C296" s="46"/>
      <c r="D296" s="46"/>
      <c r="E296" s="46"/>
    </row>
    <row r="297" spans="1:6" hidden="1" x14ac:dyDescent="0.25">
      <c r="A297" s="45"/>
      <c r="B297" s="46"/>
      <c r="C297" s="46"/>
      <c r="D297" s="46"/>
      <c r="E297" s="46"/>
    </row>
    <row r="298" spans="1:6" hidden="1" x14ac:dyDescent="0.25">
      <c r="A298" s="45"/>
      <c r="B298" s="46"/>
      <c r="C298" s="46"/>
      <c r="D298" s="46"/>
      <c r="E298" s="46"/>
    </row>
    <row r="299" spans="1:6" hidden="1" x14ac:dyDescent="0.25">
      <c r="A299" s="10" t="s">
        <v>332</v>
      </c>
      <c r="B299" s="11" t="s">
        <v>26</v>
      </c>
      <c r="C299" s="177">
        <v>44643</v>
      </c>
      <c r="D299" s="11" t="s">
        <v>30</v>
      </c>
      <c r="E299" s="11">
        <v>2021</v>
      </c>
      <c r="F299" t="s">
        <v>8</v>
      </c>
    </row>
    <row r="300" spans="1:6" hidden="1" x14ac:dyDescent="0.25">
      <c r="A300" s="10" t="s">
        <v>215</v>
      </c>
      <c r="B300" s="11" t="s">
        <v>26</v>
      </c>
      <c r="C300" s="11" t="s">
        <v>211</v>
      </c>
      <c r="D300" s="11" t="s">
        <v>214</v>
      </c>
      <c r="E300" s="11">
        <v>2021</v>
      </c>
      <c r="F300" t="s">
        <v>6</v>
      </c>
    </row>
    <row r="301" spans="1:6" hidden="1" x14ac:dyDescent="0.25">
      <c r="A301" s="45"/>
      <c r="B301" s="46"/>
      <c r="C301" s="46"/>
      <c r="D301" s="46"/>
      <c r="E301" s="46"/>
    </row>
    <row r="302" spans="1:6" hidden="1" x14ac:dyDescent="0.25">
      <c r="A302" s="45"/>
      <c r="B302" s="46"/>
      <c r="C302" s="46"/>
      <c r="D302" s="46"/>
      <c r="E302" s="46"/>
    </row>
    <row r="303" spans="1:6" hidden="1" x14ac:dyDescent="0.25">
      <c r="A303" s="10" t="s">
        <v>203</v>
      </c>
      <c r="B303" s="11" t="s">
        <v>26</v>
      </c>
      <c r="C303" s="11" t="s">
        <v>7</v>
      </c>
      <c r="D303" s="11" t="s">
        <v>9</v>
      </c>
      <c r="E303" s="11">
        <v>2021</v>
      </c>
      <c r="F303" t="s">
        <v>8</v>
      </c>
    </row>
    <row r="304" spans="1:6" hidden="1" x14ac:dyDescent="0.25">
      <c r="A304" s="45"/>
      <c r="B304" s="46"/>
      <c r="C304" s="46"/>
      <c r="D304" s="46"/>
      <c r="E304" s="46"/>
    </row>
    <row r="305" spans="1:6" hidden="1" x14ac:dyDescent="0.25">
      <c r="A305" s="159"/>
      <c r="B305" s="163"/>
      <c r="C305" s="163"/>
      <c r="D305" s="163"/>
      <c r="E305" s="163"/>
    </row>
    <row r="306" spans="1:6" hidden="1" x14ac:dyDescent="0.25">
      <c r="A306" s="159"/>
      <c r="B306" s="163"/>
      <c r="C306" s="163"/>
      <c r="D306" s="163"/>
      <c r="E306" s="163"/>
    </row>
    <row r="307" spans="1:6" hidden="1" x14ac:dyDescent="0.25">
      <c r="A307" s="41" t="s">
        <v>204</v>
      </c>
      <c r="B307" s="165" t="s">
        <v>26</v>
      </c>
      <c r="C307" s="165" t="s">
        <v>7</v>
      </c>
      <c r="D307" s="165" t="s">
        <v>9</v>
      </c>
      <c r="E307" s="165">
        <v>2021</v>
      </c>
      <c r="F307" t="s">
        <v>8</v>
      </c>
    </row>
    <row r="308" spans="1:6" hidden="1" x14ac:dyDescent="0.25">
      <c r="A308" s="10" t="s">
        <v>216</v>
      </c>
      <c r="B308" s="11" t="s">
        <v>26</v>
      </c>
      <c r="C308" s="11" t="s">
        <v>212</v>
      </c>
      <c r="D308" s="11" t="s">
        <v>214</v>
      </c>
      <c r="E308" s="11">
        <v>2021</v>
      </c>
      <c r="F308" t="s">
        <v>6</v>
      </c>
    </row>
    <row r="309" spans="1:6" hidden="1" x14ac:dyDescent="0.25">
      <c r="A309" s="45" t="s">
        <v>223</v>
      </c>
      <c r="B309" s="46" t="s">
        <v>26</v>
      </c>
      <c r="C309" s="46" t="s">
        <v>220</v>
      </c>
      <c r="D309" s="46" t="s">
        <v>9</v>
      </c>
      <c r="E309" s="46">
        <v>2021</v>
      </c>
      <c r="F309" t="s">
        <v>6</v>
      </c>
    </row>
    <row r="310" spans="1:6" hidden="1" x14ac:dyDescent="0.25">
      <c r="A310" s="45" t="s">
        <v>209</v>
      </c>
      <c r="B310" s="46" t="s">
        <v>207</v>
      </c>
      <c r="C310" s="46" t="s">
        <v>206</v>
      </c>
      <c r="D310" s="46" t="s">
        <v>28</v>
      </c>
      <c r="E310" s="46">
        <v>2021</v>
      </c>
      <c r="F310" t="s">
        <v>8</v>
      </c>
    </row>
    <row r="311" spans="1:6" hidden="1" x14ac:dyDescent="0.25">
      <c r="A311" s="45" t="s">
        <v>221</v>
      </c>
      <c r="B311" s="46" t="s">
        <v>26</v>
      </c>
      <c r="C311" s="46" t="s">
        <v>218</v>
      </c>
      <c r="D311" s="46" t="s">
        <v>214</v>
      </c>
      <c r="E311" s="46">
        <v>2021</v>
      </c>
      <c r="F311" t="s">
        <v>6</v>
      </c>
    </row>
    <row r="312" spans="1:6" hidden="1" x14ac:dyDescent="0.25">
      <c r="A312" s="45" t="s">
        <v>333</v>
      </c>
      <c r="B312" s="46" t="s">
        <v>207</v>
      </c>
      <c r="C312" s="46" t="s">
        <v>334</v>
      </c>
      <c r="D312" s="46" t="s">
        <v>28</v>
      </c>
      <c r="E312" s="46">
        <v>2021</v>
      </c>
      <c r="F312" t="s">
        <v>8</v>
      </c>
    </row>
    <row r="313" spans="1:6" hidden="1" x14ac:dyDescent="0.25">
      <c r="A313" s="45" t="s">
        <v>222</v>
      </c>
      <c r="B313" s="46" t="s">
        <v>26</v>
      </c>
      <c r="C313" s="46" t="s">
        <v>219</v>
      </c>
      <c r="D313" s="46" t="s">
        <v>214</v>
      </c>
      <c r="E313" s="46">
        <v>2021</v>
      </c>
      <c r="F313" t="s">
        <v>6</v>
      </c>
    </row>
    <row r="314" spans="1:6" hidden="1" x14ac:dyDescent="0.25">
      <c r="A314" s="45" t="s">
        <v>210</v>
      </c>
      <c r="B314" s="46" t="s">
        <v>207</v>
      </c>
      <c r="C314" s="46" t="s">
        <v>331</v>
      </c>
      <c r="D314" s="46" t="s">
        <v>30</v>
      </c>
      <c r="E314" s="46">
        <v>2021</v>
      </c>
      <c r="F314" t="s">
        <v>8</v>
      </c>
    </row>
    <row r="315" spans="1:6" hidden="1" x14ac:dyDescent="0.25">
      <c r="A315" s="45" t="s">
        <v>335</v>
      </c>
      <c r="B315" s="46" t="s">
        <v>207</v>
      </c>
      <c r="C315" s="178">
        <v>44646</v>
      </c>
      <c r="D315" s="46" t="s">
        <v>30</v>
      </c>
      <c r="E315" s="46">
        <v>2021</v>
      </c>
      <c r="F315" t="s">
        <v>8</v>
      </c>
    </row>
    <row r="316" spans="1:6" hidden="1" x14ac:dyDescent="0.25">
      <c r="A316" s="45" t="s">
        <v>208</v>
      </c>
      <c r="B316" s="46" t="s">
        <v>207</v>
      </c>
      <c r="C316" s="46" t="s">
        <v>7</v>
      </c>
      <c r="D316" s="46" t="s">
        <v>9</v>
      </c>
      <c r="E316" s="46">
        <v>2021</v>
      </c>
      <c r="F316" t="s">
        <v>8</v>
      </c>
    </row>
    <row r="317" spans="1:6" hidden="1" x14ac:dyDescent="0.25">
      <c r="A317" s="30"/>
      <c r="B317" s="72"/>
      <c r="C317" s="29"/>
      <c r="D317" s="29"/>
      <c r="E317" s="152"/>
    </row>
    <row r="318" spans="1:6" hidden="1" x14ac:dyDescent="0.25">
      <c r="A318" s="30"/>
      <c r="B318" s="72"/>
      <c r="C318" s="29"/>
      <c r="D318" s="29"/>
      <c r="E318" s="152"/>
    </row>
    <row r="319" spans="1:6" hidden="1" x14ac:dyDescent="0.25">
      <c r="A319" s="30"/>
      <c r="B319" s="72"/>
      <c r="C319" s="29"/>
      <c r="D319" s="29"/>
      <c r="E319" s="152"/>
    </row>
    <row r="320" spans="1:6" hidden="1" x14ac:dyDescent="0.25">
      <c r="A320" s="30"/>
      <c r="B320" s="72"/>
      <c r="C320" s="29"/>
      <c r="D320" s="29"/>
      <c r="E320" s="152"/>
    </row>
    <row r="321" spans="1:5" hidden="1" x14ac:dyDescent="0.25">
      <c r="A321" s="30"/>
      <c r="B321" s="72"/>
      <c r="C321" s="29"/>
      <c r="D321" s="29"/>
      <c r="E321" s="152"/>
    </row>
    <row r="322" spans="1:5" hidden="1" x14ac:dyDescent="0.25">
      <c r="A322" s="30"/>
      <c r="B322" s="72"/>
      <c r="C322" s="29"/>
      <c r="D322" s="29"/>
      <c r="E322" s="152"/>
    </row>
    <row r="323" spans="1:5" hidden="1" x14ac:dyDescent="0.25">
      <c r="A323" s="30"/>
      <c r="B323" s="72"/>
      <c r="C323" s="29"/>
      <c r="D323" s="29"/>
      <c r="E323" s="152"/>
    </row>
    <row r="324" spans="1:5" hidden="1" x14ac:dyDescent="0.25">
      <c r="A324" s="30"/>
      <c r="B324" s="72"/>
      <c r="C324" s="29"/>
      <c r="D324" s="29"/>
      <c r="E324" s="152"/>
    </row>
    <row r="325" spans="1:5" hidden="1" x14ac:dyDescent="0.25">
      <c r="A325" s="30"/>
      <c r="B325" s="72"/>
      <c r="C325" s="29"/>
      <c r="D325" s="29"/>
      <c r="E325" s="152"/>
    </row>
    <row r="326" spans="1:5" hidden="1" x14ac:dyDescent="0.25">
      <c r="A326" s="30"/>
      <c r="B326" s="72"/>
      <c r="C326" s="29"/>
      <c r="D326" s="29"/>
      <c r="E326" s="152"/>
    </row>
    <row r="327" spans="1:5" hidden="1" x14ac:dyDescent="0.25">
      <c r="A327" s="30"/>
      <c r="B327" s="72"/>
      <c r="C327" s="29"/>
      <c r="D327" s="29"/>
      <c r="E327" s="152"/>
    </row>
    <row r="328" spans="1:5" hidden="1" x14ac:dyDescent="0.25">
      <c r="A328" s="30"/>
      <c r="B328" s="72"/>
      <c r="C328" s="29"/>
      <c r="D328" s="29"/>
      <c r="E328" s="152"/>
    </row>
    <row r="329" spans="1:5" hidden="1" x14ac:dyDescent="0.25">
      <c r="A329" s="30"/>
      <c r="B329" s="72"/>
      <c r="C329" s="29"/>
      <c r="D329" s="29"/>
      <c r="E329" s="152"/>
    </row>
    <row r="330" spans="1:5" hidden="1" x14ac:dyDescent="0.25">
      <c r="A330" s="30"/>
      <c r="B330" s="72"/>
      <c r="C330" s="29"/>
      <c r="D330" s="29"/>
      <c r="E330" s="152"/>
    </row>
    <row r="331" spans="1:5" hidden="1" x14ac:dyDescent="0.25">
      <c r="A331" s="30"/>
      <c r="B331" s="72"/>
      <c r="C331" s="29"/>
      <c r="D331" s="29"/>
      <c r="E331" s="152"/>
    </row>
    <row r="332" spans="1:5" hidden="1" x14ac:dyDescent="0.25">
      <c r="A332" s="30"/>
      <c r="B332" s="72"/>
      <c r="C332" s="29"/>
      <c r="D332" s="29"/>
      <c r="E332" s="152"/>
    </row>
    <row r="333" spans="1:5" hidden="1" x14ac:dyDescent="0.25">
      <c r="A333" s="30"/>
      <c r="B333" s="72"/>
      <c r="C333" s="29"/>
      <c r="D333" s="29"/>
      <c r="E333" s="152"/>
    </row>
    <row r="334" spans="1:5" hidden="1" x14ac:dyDescent="0.25">
      <c r="A334" s="30"/>
      <c r="B334" s="72"/>
      <c r="C334" s="29"/>
      <c r="D334" s="29"/>
      <c r="E334" s="152"/>
    </row>
    <row r="335" spans="1:5" hidden="1" x14ac:dyDescent="0.25">
      <c r="A335" s="30"/>
      <c r="B335" s="72"/>
      <c r="C335" s="29"/>
      <c r="D335" s="29"/>
      <c r="E335" s="152"/>
    </row>
    <row r="336" spans="1:5" hidden="1" x14ac:dyDescent="0.25">
      <c r="A336" s="30"/>
      <c r="B336" s="72"/>
      <c r="C336" s="29"/>
      <c r="D336" s="29"/>
      <c r="E336" s="152"/>
    </row>
    <row r="337" spans="1:5" hidden="1" x14ac:dyDescent="0.25">
      <c r="A337" s="30"/>
      <c r="B337" s="72"/>
      <c r="C337" s="29"/>
      <c r="D337" s="29"/>
      <c r="E337" s="152"/>
    </row>
    <row r="338" spans="1:5" hidden="1" x14ac:dyDescent="0.25">
      <c r="A338" s="30"/>
      <c r="B338" s="72"/>
      <c r="C338" s="29"/>
      <c r="D338" s="29"/>
      <c r="E338" s="152"/>
    </row>
    <row r="339" spans="1:5" hidden="1" x14ac:dyDescent="0.25">
      <c r="A339" s="30"/>
      <c r="B339" s="72"/>
      <c r="C339" s="29"/>
      <c r="D339" s="29"/>
      <c r="E339" s="152"/>
    </row>
    <row r="340" spans="1:5" hidden="1" x14ac:dyDescent="0.25">
      <c r="A340" s="30"/>
      <c r="B340" s="72"/>
      <c r="C340" s="29"/>
      <c r="D340" s="29"/>
      <c r="E340" s="152"/>
    </row>
    <row r="341" spans="1:5" hidden="1" x14ac:dyDescent="0.25">
      <c r="A341" s="30"/>
      <c r="B341" s="72"/>
      <c r="C341" s="29"/>
      <c r="D341" s="29"/>
      <c r="E341" s="152"/>
    </row>
    <row r="342" spans="1:5" hidden="1" x14ac:dyDescent="0.25">
      <c r="A342" s="30"/>
      <c r="B342" s="72"/>
      <c r="C342" s="29"/>
      <c r="D342" s="29"/>
      <c r="E342" s="152"/>
    </row>
    <row r="343" spans="1:5" hidden="1" x14ac:dyDescent="0.25">
      <c r="A343" s="30"/>
      <c r="B343" s="72"/>
      <c r="C343" s="29"/>
      <c r="D343" s="29"/>
      <c r="E343" s="152"/>
    </row>
    <row r="344" spans="1:5" hidden="1" x14ac:dyDescent="0.25">
      <c r="A344" s="30"/>
      <c r="B344" s="72"/>
      <c r="C344" s="29"/>
      <c r="D344" s="29"/>
      <c r="E344" s="152"/>
    </row>
    <row r="345" spans="1:5" hidden="1" x14ac:dyDescent="0.25">
      <c r="A345" s="30"/>
      <c r="B345" s="72"/>
      <c r="C345" s="29"/>
      <c r="D345" s="29"/>
      <c r="E345" s="152"/>
    </row>
    <row r="346" spans="1:5" hidden="1" x14ac:dyDescent="0.25">
      <c r="A346" s="30"/>
      <c r="B346" s="72"/>
      <c r="C346" s="29"/>
      <c r="D346" s="29"/>
      <c r="E346" s="152"/>
    </row>
    <row r="347" spans="1:5" hidden="1" x14ac:dyDescent="0.25">
      <c r="A347" s="30"/>
      <c r="B347" s="72"/>
      <c r="C347" s="29"/>
      <c r="D347" s="29"/>
      <c r="E347" s="152"/>
    </row>
    <row r="348" spans="1:5" hidden="1" x14ac:dyDescent="0.25">
      <c r="A348" s="30"/>
      <c r="B348" s="72"/>
      <c r="C348" s="29"/>
      <c r="D348" s="29"/>
      <c r="E348" s="152"/>
    </row>
    <row r="349" spans="1:5" hidden="1" x14ac:dyDescent="0.25">
      <c r="A349" s="30"/>
      <c r="B349" s="72"/>
      <c r="C349" s="29"/>
      <c r="D349" s="29"/>
      <c r="E349" s="152"/>
    </row>
    <row r="350" spans="1:5" hidden="1" x14ac:dyDescent="0.25">
      <c r="A350" s="30"/>
      <c r="B350" s="72"/>
      <c r="C350" s="29"/>
      <c r="D350" s="29"/>
      <c r="E350" s="152"/>
    </row>
    <row r="351" spans="1:5" hidden="1" x14ac:dyDescent="0.25">
      <c r="A351" s="30"/>
      <c r="B351" s="72"/>
      <c r="C351" s="29"/>
      <c r="D351" s="29"/>
      <c r="E351" s="152"/>
    </row>
    <row r="352" spans="1:5" hidden="1" x14ac:dyDescent="0.25">
      <c r="A352" s="30"/>
      <c r="B352" s="72"/>
      <c r="C352" s="29"/>
      <c r="D352" s="29"/>
      <c r="E352" s="152"/>
    </row>
    <row r="353" spans="1:5" hidden="1" x14ac:dyDescent="0.25">
      <c r="A353" s="30"/>
      <c r="B353" s="72"/>
      <c r="C353" s="29"/>
      <c r="D353" s="29"/>
      <c r="E353" s="152"/>
    </row>
    <row r="354" spans="1:5" hidden="1" x14ac:dyDescent="0.25">
      <c r="A354" s="30"/>
      <c r="B354" s="72"/>
      <c r="C354" s="29"/>
      <c r="D354" s="29"/>
      <c r="E354" s="152"/>
    </row>
    <row r="355" spans="1:5" hidden="1" x14ac:dyDescent="0.25">
      <c r="A355" s="30"/>
      <c r="B355" s="72"/>
      <c r="C355" s="29"/>
      <c r="D355" s="29"/>
      <c r="E355" s="152"/>
    </row>
    <row r="356" spans="1:5" hidden="1" x14ac:dyDescent="0.25">
      <c r="A356" s="30"/>
      <c r="B356" s="72"/>
      <c r="C356" s="29"/>
      <c r="D356" s="29"/>
      <c r="E356" s="152"/>
    </row>
    <row r="357" spans="1:5" hidden="1" x14ac:dyDescent="0.25">
      <c r="A357" s="30"/>
      <c r="B357" s="72"/>
      <c r="C357" s="29"/>
      <c r="D357" s="29"/>
      <c r="E357" s="152"/>
    </row>
    <row r="358" spans="1:5" hidden="1" x14ac:dyDescent="0.25">
      <c r="A358" s="30"/>
      <c r="B358" s="72"/>
      <c r="C358" s="29"/>
      <c r="D358" s="29"/>
      <c r="E358" s="152"/>
    </row>
    <row r="359" spans="1:5" hidden="1" x14ac:dyDescent="0.25">
      <c r="A359" s="30"/>
      <c r="B359" s="72"/>
      <c r="C359" s="29"/>
      <c r="D359" s="29"/>
      <c r="E359" s="152"/>
    </row>
    <row r="360" spans="1:5" hidden="1" x14ac:dyDescent="0.25">
      <c r="A360" s="30"/>
      <c r="B360" s="72"/>
      <c r="C360" s="29"/>
      <c r="D360" s="29"/>
      <c r="E360" s="152"/>
    </row>
    <row r="361" spans="1:5" hidden="1" x14ac:dyDescent="0.25">
      <c r="A361" s="30"/>
      <c r="B361" s="72"/>
      <c r="C361" s="29"/>
      <c r="D361" s="29"/>
      <c r="E361" s="152"/>
    </row>
    <row r="362" spans="1:5" hidden="1" x14ac:dyDescent="0.25">
      <c r="A362" s="30"/>
      <c r="B362" s="72"/>
      <c r="C362" s="29"/>
      <c r="D362" s="29"/>
      <c r="E362" s="152"/>
    </row>
    <row r="363" spans="1:5" hidden="1" x14ac:dyDescent="0.25">
      <c r="A363" s="30"/>
      <c r="B363" s="72"/>
      <c r="C363" s="29"/>
      <c r="D363" s="29"/>
      <c r="E363" s="152"/>
    </row>
    <row r="364" spans="1:5" hidden="1" x14ac:dyDescent="0.25">
      <c r="A364" s="30"/>
      <c r="B364" s="72"/>
      <c r="C364" s="29"/>
      <c r="D364" s="29"/>
      <c r="E364" s="152"/>
    </row>
    <row r="365" spans="1:5" hidden="1" x14ac:dyDescent="0.25">
      <c r="A365" s="30"/>
      <c r="B365" s="72"/>
      <c r="C365" s="29"/>
      <c r="D365" s="29"/>
      <c r="E365" s="152"/>
    </row>
    <row r="366" spans="1:5" hidden="1" x14ac:dyDescent="0.25">
      <c r="A366" s="30"/>
      <c r="B366" s="72"/>
      <c r="C366" s="29"/>
      <c r="D366" s="29"/>
      <c r="E366" s="152"/>
    </row>
    <row r="367" spans="1:5" hidden="1" x14ac:dyDescent="0.25">
      <c r="A367" s="30"/>
      <c r="B367" s="72"/>
      <c r="C367" s="29"/>
      <c r="D367" s="29"/>
      <c r="E367" s="152"/>
    </row>
    <row r="368" spans="1:5" hidden="1" x14ac:dyDescent="0.25">
      <c r="A368" s="30"/>
      <c r="B368" s="72"/>
      <c r="C368" s="29"/>
      <c r="D368" s="29"/>
      <c r="E368" s="152"/>
    </row>
    <row r="369" spans="1:5" hidden="1" x14ac:dyDescent="0.25">
      <c r="A369" s="30"/>
      <c r="B369" s="72"/>
      <c r="C369" s="29"/>
      <c r="D369" s="29"/>
      <c r="E369" s="152"/>
    </row>
    <row r="370" spans="1:5" hidden="1" x14ac:dyDescent="0.25">
      <c r="A370" s="30"/>
      <c r="B370" s="72"/>
      <c r="C370" s="29"/>
      <c r="D370" s="29"/>
      <c r="E370" s="152"/>
    </row>
    <row r="371" spans="1:5" hidden="1" x14ac:dyDescent="0.25">
      <c r="A371" s="30"/>
      <c r="B371" s="72"/>
      <c r="C371" s="29"/>
      <c r="D371" s="29"/>
      <c r="E371" s="152"/>
    </row>
    <row r="372" spans="1:5" hidden="1" x14ac:dyDescent="0.25">
      <c r="A372" s="30"/>
      <c r="B372" s="72"/>
      <c r="C372" s="29"/>
      <c r="D372" s="29"/>
      <c r="E372" s="152"/>
    </row>
    <row r="373" spans="1:5" hidden="1" x14ac:dyDescent="0.25">
      <c r="A373" s="30"/>
      <c r="B373" s="72"/>
      <c r="C373" s="29"/>
      <c r="D373" s="29"/>
      <c r="E373" s="152"/>
    </row>
    <row r="374" spans="1:5" hidden="1" x14ac:dyDescent="0.25">
      <c r="A374" s="30"/>
      <c r="B374" s="72"/>
      <c r="C374" s="29"/>
      <c r="D374" s="29"/>
      <c r="E374" s="152"/>
    </row>
    <row r="375" spans="1:5" hidden="1" x14ac:dyDescent="0.25">
      <c r="A375" s="30"/>
      <c r="B375" s="72"/>
      <c r="C375" s="29"/>
      <c r="D375" s="29"/>
      <c r="E375" s="152"/>
    </row>
    <row r="376" spans="1:5" hidden="1" x14ac:dyDescent="0.25">
      <c r="A376" s="30"/>
      <c r="B376" s="72"/>
      <c r="C376" s="29"/>
      <c r="D376" s="29"/>
      <c r="E376" s="152"/>
    </row>
    <row r="377" spans="1:5" hidden="1" x14ac:dyDescent="0.25">
      <c r="A377" s="30"/>
      <c r="B377" s="72"/>
      <c r="C377" s="29"/>
      <c r="D377" s="29"/>
      <c r="E377" s="152"/>
    </row>
    <row r="378" spans="1:5" hidden="1" x14ac:dyDescent="0.25">
      <c r="A378" s="30"/>
      <c r="B378" s="72"/>
      <c r="C378" s="29"/>
      <c r="D378" s="29"/>
      <c r="E378" s="152"/>
    </row>
    <row r="379" spans="1:5" hidden="1" x14ac:dyDescent="0.25">
      <c r="A379" s="30"/>
      <c r="B379" s="72"/>
      <c r="C379" s="29"/>
      <c r="D379" s="29"/>
      <c r="E379" s="152"/>
    </row>
    <row r="380" spans="1:5" hidden="1" x14ac:dyDescent="0.25">
      <c r="A380" s="30"/>
      <c r="B380" s="72"/>
      <c r="C380" s="29"/>
      <c r="D380" s="29"/>
      <c r="E380" s="152"/>
    </row>
    <row r="381" spans="1:5" hidden="1" x14ac:dyDescent="0.25">
      <c r="A381" s="30"/>
      <c r="B381" s="72"/>
      <c r="C381" s="29"/>
      <c r="D381" s="29"/>
      <c r="E381" s="152"/>
    </row>
    <row r="382" spans="1:5" hidden="1" x14ac:dyDescent="0.25">
      <c r="A382" s="30"/>
      <c r="B382" s="72"/>
      <c r="C382" s="29"/>
      <c r="D382" s="29"/>
      <c r="E382" s="152"/>
    </row>
    <row r="383" spans="1:5" hidden="1" x14ac:dyDescent="0.25">
      <c r="A383" s="30"/>
      <c r="B383" s="72"/>
      <c r="C383" s="29"/>
      <c r="D383" s="29"/>
      <c r="E383" s="152"/>
    </row>
    <row r="384" spans="1:5" hidden="1" x14ac:dyDescent="0.25">
      <c r="A384" s="30"/>
      <c r="B384" s="72"/>
      <c r="C384" s="29"/>
      <c r="D384" s="29"/>
      <c r="E384" s="152"/>
    </row>
    <row r="385" spans="1:5" hidden="1" x14ac:dyDescent="0.25">
      <c r="A385" s="30"/>
      <c r="B385" s="72"/>
      <c r="C385" s="29"/>
      <c r="D385" s="29"/>
      <c r="E385" s="152"/>
    </row>
    <row r="386" spans="1:5" hidden="1" x14ac:dyDescent="0.25">
      <c r="A386" s="30"/>
      <c r="B386" s="72"/>
      <c r="C386" s="29"/>
      <c r="D386" s="29"/>
      <c r="E386" s="152"/>
    </row>
    <row r="387" spans="1:5" hidden="1" x14ac:dyDescent="0.25">
      <c r="A387" s="30"/>
      <c r="B387" s="72"/>
      <c r="C387" s="29"/>
      <c r="D387" s="29"/>
      <c r="E387" s="152"/>
    </row>
    <row r="388" spans="1:5" hidden="1" x14ac:dyDescent="0.25">
      <c r="A388" s="30"/>
      <c r="B388" s="72"/>
      <c r="C388" s="29"/>
      <c r="D388" s="29"/>
      <c r="E388" s="152"/>
    </row>
    <row r="389" spans="1:5" hidden="1" x14ac:dyDescent="0.25">
      <c r="A389" s="30"/>
      <c r="B389" s="72"/>
      <c r="C389" s="29"/>
      <c r="D389" s="29"/>
      <c r="E389" s="152"/>
    </row>
    <row r="390" spans="1:5" hidden="1" x14ac:dyDescent="0.25">
      <c r="A390" s="30"/>
      <c r="B390" s="72"/>
      <c r="C390" s="29"/>
      <c r="D390" s="29"/>
      <c r="E390" s="152"/>
    </row>
    <row r="391" spans="1:5" hidden="1" x14ac:dyDescent="0.25">
      <c r="A391" s="30"/>
      <c r="B391" s="72"/>
      <c r="C391" s="29"/>
      <c r="D391" s="29"/>
      <c r="E391" s="152"/>
    </row>
    <row r="392" spans="1:5" hidden="1" x14ac:dyDescent="0.25">
      <c r="A392" s="30"/>
      <c r="B392" s="72"/>
      <c r="C392" s="29"/>
      <c r="D392" s="29"/>
      <c r="E392" s="152"/>
    </row>
    <row r="393" spans="1:5" hidden="1" x14ac:dyDescent="0.25">
      <c r="A393" s="30"/>
      <c r="B393" s="72"/>
      <c r="C393" s="29"/>
      <c r="D393" s="29"/>
      <c r="E393" s="152"/>
    </row>
    <row r="394" spans="1:5" hidden="1" x14ac:dyDescent="0.25">
      <c r="A394" s="30"/>
      <c r="B394" s="72"/>
      <c r="C394" s="29"/>
      <c r="D394" s="29"/>
      <c r="E394" s="152"/>
    </row>
    <row r="395" spans="1:5" hidden="1" x14ac:dyDescent="0.25">
      <c r="A395" s="30"/>
      <c r="B395" s="72"/>
      <c r="C395" s="29"/>
      <c r="D395" s="29"/>
      <c r="E395" s="152"/>
    </row>
    <row r="396" spans="1:5" hidden="1" x14ac:dyDescent="0.25">
      <c r="A396" s="30"/>
      <c r="B396" s="72"/>
      <c r="C396" s="29"/>
      <c r="D396" s="29"/>
      <c r="E396" s="152"/>
    </row>
    <row r="397" spans="1:5" hidden="1" x14ac:dyDescent="0.25">
      <c r="A397" s="30"/>
      <c r="B397" s="72"/>
      <c r="C397" s="29"/>
      <c r="D397" s="29"/>
      <c r="E397" s="152"/>
    </row>
    <row r="398" spans="1:5" hidden="1" x14ac:dyDescent="0.25">
      <c r="A398" s="30"/>
      <c r="B398" s="72"/>
      <c r="C398" s="29"/>
      <c r="D398" s="29"/>
      <c r="E398" s="152"/>
    </row>
    <row r="399" spans="1:5" hidden="1" x14ac:dyDescent="0.25">
      <c r="A399" s="30"/>
      <c r="B399" s="72"/>
      <c r="C399" s="29"/>
      <c r="D399" s="29"/>
      <c r="E399" s="152"/>
    </row>
    <row r="400" spans="1:5" hidden="1" x14ac:dyDescent="0.25">
      <c r="A400" s="30"/>
      <c r="B400" s="72"/>
      <c r="C400" s="29"/>
      <c r="D400" s="29"/>
      <c r="E400" s="152"/>
    </row>
    <row r="401" spans="1:5" hidden="1" x14ac:dyDescent="0.25">
      <c r="A401" s="30"/>
      <c r="B401" s="72"/>
      <c r="C401" s="29"/>
      <c r="D401" s="29"/>
      <c r="E401" s="152"/>
    </row>
    <row r="402" spans="1:5" hidden="1" x14ac:dyDescent="0.25">
      <c r="A402" s="30"/>
      <c r="B402" s="72"/>
      <c r="C402" s="29"/>
      <c r="D402" s="29"/>
      <c r="E402" s="152"/>
    </row>
    <row r="403" spans="1:5" hidden="1" x14ac:dyDescent="0.25">
      <c r="A403" s="30"/>
      <c r="B403" s="72"/>
      <c r="C403" s="29"/>
      <c r="D403" s="29"/>
      <c r="E403" s="152"/>
    </row>
    <row r="404" spans="1:5" hidden="1" x14ac:dyDescent="0.25">
      <c r="A404" s="30"/>
      <c r="B404" s="72"/>
      <c r="C404" s="29"/>
      <c r="D404" s="29"/>
      <c r="E404" s="152"/>
    </row>
    <row r="405" spans="1:5" hidden="1" x14ac:dyDescent="0.25">
      <c r="A405" s="30"/>
      <c r="B405" s="72"/>
      <c r="C405" s="29"/>
      <c r="D405" s="29"/>
      <c r="E405" s="152"/>
    </row>
    <row r="406" spans="1:5" hidden="1" x14ac:dyDescent="0.25">
      <c r="A406" s="30"/>
      <c r="B406" s="72"/>
      <c r="C406" s="29"/>
      <c r="D406" s="29"/>
      <c r="E406" s="152"/>
    </row>
    <row r="407" spans="1:5" hidden="1" x14ac:dyDescent="0.25">
      <c r="A407" s="30"/>
      <c r="B407" s="72"/>
      <c r="C407" s="29"/>
      <c r="D407" s="29"/>
      <c r="E407" s="152"/>
    </row>
    <row r="408" spans="1:5" hidden="1" x14ac:dyDescent="0.25">
      <c r="A408" s="30"/>
      <c r="B408" s="72"/>
      <c r="C408" s="29"/>
      <c r="D408" s="29"/>
      <c r="E408" s="152"/>
    </row>
    <row r="409" spans="1:5" hidden="1" x14ac:dyDescent="0.25">
      <c r="A409" s="30"/>
      <c r="B409" s="72"/>
      <c r="C409" s="29"/>
      <c r="D409" s="29"/>
      <c r="E409" s="152"/>
    </row>
    <row r="410" spans="1:5" hidden="1" x14ac:dyDescent="0.25">
      <c r="A410" s="30"/>
      <c r="B410" s="72"/>
      <c r="C410" s="29"/>
      <c r="D410" s="29"/>
      <c r="E410" s="152"/>
    </row>
    <row r="411" spans="1:5" hidden="1" x14ac:dyDescent="0.25">
      <c r="A411" s="30"/>
      <c r="B411" s="72"/>
      <c r="C411" s="29"/>
      <c r="D411" s="29"/>
      <c r="E411" s="152"/>
    </row>
    <row r="412" spans="1:5" hidden="1" x14ac:dyDescent="0.25">
      <c r="A412" s="30"/>
      <c r="B412" s="72"/>
      <c r="C412" s="29"/>
      <c r="D412" s="29"/>
      <c r="E412" s="152"/>
    </row>
    <row r="413" spans="1:5" hidden="1" x14ac:dyDescent="0.25">
      <c r="A413" s="30"/>
      <c r="B413" s="72"/>
      <c r="C413" s="29"/>
      <c r="D413" s="29"/>
      <c r="E413" s="152"/>
    </row>
    <row r="414" spans="1:5" hidden="1" x14ac:dyDescent="0.25">
      <c r="A414" s="30"/>
      <c r="B414" s="72"/>
      <c r="C414" s="29"/>
      <c r="D414" s="29"/>
      <c r="E414" s="152"/>
    </row>
    <row r="415" spans="1:5" hidden="1" x14ac:dyDescent="0.25">
      <c r="A415" s="30"/>
      <c r="B415" s="72"/>
      <c r="C415" s="29"/>
      <c r="D415" s="29"/>
      <c r="E415" s="152"/>
    </row>
    <row r="416" spans="1:5" hidden="1" x14ac:dyDescent="0.25">
      <c r="A416" s="30"/>
      <c r="B416" s="72"/>
      <c r="C416" s="29"/>
      <c r="D416" s="29"/>
      <c r="E416" s="152"/>
    </row>
    <row r="417" spans="1:5" hidden="1" x14ac:dyDescent="0.25">
      <c r="A417" s="30"/>
      <c r="B417" s="72"/>
      <c r="C417" s="29"/>
      <c r="D417" s="29"/>
      <c r="E417" s="152"/>
    </row>
    <row r="418" spans="1:5" hidden="1" x14ac:dyDescent="0.25">
      <c r="A418" s="30"/>
      <c r="B418" s="72"/>
      <c r="C418" s="29"/>
      <c r="D418" s="29"/>
      <c r="E418" s="152"/>
    </row>
    <row r="419" spans="1:5" hidden="1" x14ac:dyDescent="0.25">
      <c r="A419" s="30"/>
      <c r="B419" s="72"/>
      <c r="C419" s="29"/>
      <c r="D419" s="29"/>
      <c r="E419" s="152"/>
    </row>
    <row r="420" spans="1:5" hidden="1" x14ac:dyDescent="0.25">
      <c r="A420" s="30"/>
      <c r="B420" s="72"/>
      <c r="C420" s="29"/>
      <c r="D420" s="29"/>
      <c r="E420" s="152"/>
    </row>
    <row r="421" spans="1:5" hidden="1" x14ac:dyDescent="0.25">
      <c r="A421" s="30"/>
      <c r="B421" s="72"/>
      <c r="C421" s="29"/>
      <c r="D421" s="29"/>
      <c r="E421" s="152"/>
    </row>
    <row r="422" spans="1:5" hidden="1" x14ac:dyDescent="0.25">
      <c r="A422" s="30"/>
      <c r="B422" s="72"/>
      <c r="C422" s="29"/>
      <c r="D422" s="29"/>
      <c r="E422" s="152"/>
    </row>
    <row r="423" spans="1:5" hidden="1" x14ac:dyDescent="0.25">
      <c r="A423" s="30"/>
      <c r="B423" s="72"/>
      <c r="C423" s="29"/>
      <c r="D423" s="29"/>
      <c r="E423" s="152"/>
    </row>
    <row r="424" spans="1:5" hidden="1" x14ac:dyDescent="0.25">
      <c r="A424" s="30"/>
      <c r="B424" s="72"/>
      <c r="C424" s="29"/>
      <c r="D424" s="29"/>
      <c r="E424" s="152"/>
    </row>
    <row r="425" spans="1:5" hidden="1" x14ac:dyDescent="0.25">
      <c r="A425" s="30"/>
      <c r="B425" s="72"/>
      <c r="C425" s="29"/>
      <c r="D425" s="29"/>
      <c r="E425" s="152"/>
    </row>
    <row r="426" spans="1:5" hidden="1" x14ac:dyDescent="0.25">
      <c r="A426" s="30"/>
      <c r="B426" s="72"/>
      <c r="C426" s="29"/>
      <c r="D426" s="29"/>
      <c r="E426" s="152"/>
    </row>
    <row r="427" spans="1:5" hidden="1" x14ac:dyDescent="0.25">
      <c r="A427" s="30"/>
      <c r="B427" s="72"/>
      <c r="C427" s="29"/>
      <c r="D427" s="29"/>
      <c r="E427" s="152"/>
    </row>
    <row r="428" spans="1:5" hidden="1" x14ac:dyDescent="0.25">
      <c r="A428" s="30"/>
      <c r="B428" s="72"/>
      <c r="C428" s="29"/>
      <c r="D428" s="29"/>
      <c r="E428" s="152"/>
    </row>
    <row r="429" spans="1:5" hidden="1" x14ac:dyDescent="0.25">
      <c r="A429" s="30"/>
      <c r="B429" s="72"/>
      <c r="C429" s="29"/>
      <c r="D429" s="29"/>
      <c r="E429" s="152"/>
    </row>
    <row r="430" spans="1:5" hidden="1" x14ac:dyDescent="0.25">
      <c r="A430" s="30"/>
      <c r="B430" s="72"/>
      <c r="C430" s="29"/>
      <c r="D430" s="29"/>
      <c r="E430" s="152"/>
    </row>
    <row r="431" spans="1:5" hidden="1" x14ac:dyDescent="0.25">
      <c r="A431" s="30"/>
      <c r="B431" s="72"/>
      <c r="C431" s="29"/>
      <c r="D431" s="29"/>
      <c r="E431" s="152"/>
    </row>
    <row r="432" spans="1:5" hidden="1" x14ac:dyDescent="0.25">
      <c r="A432" s="30"/>
      <c r="B432" s="72"/>
      <c r="C432" s="29"/>
      <c r="D432" s="29"/>
      <c r="E432" s="152"/>
    </row>
    <row r="433" spans="1:5" hidden="1" x14ac:dyDescent="0.25">
      <c r="A433" s="30"/>
      <c r="B433" s="72"/>
      <c r="C433" s="29"/>
      <c r="D433" s="29"/>
      <c r="E433" s="152"/>
    </row>
    <row r="434" spans="1:5" hidden="1" x14ac:dyDescent="0.25">
      <c r="A434" s="30"/>
      <c r="B434" s="72"/>
      <c r="C434" s="29"/>
      <c r="D434" s="29"/>
      <c r="E434" s="152"/>
    </row>
    <row r="435" spans="1:5" hidden="1" x14ac:dyDescent="0.25">
      <c r="A435" s="30"/>
      <c r="B435" s="72"/>
      <c r="C435" s="29"/>
      <c r="D435" s="29"/>
      <c r="E435" s="152"/>
    </row>
    <row r="436" spans="1:5" hidden="1" x14ac:dyDescent="0.25">
      <c r="A436" s="30"/>
      <c r="B436" s="72"/>
      <c r="C436" s="29"/>
      <c r="D436" s="29"/>
      <c r="E436" s="152"/>
    </row>
    <row r="437" spans="1:5" hidden="1" x14ac:dyDescent="0.25">
      <c r="A437" s="30"/>
      <c r="B437" s="72"/>
      <c r="C437" s="29"/>
      <c r="D437" s="29"/>
      <c r="E437" s="152"/>
    </row>
    <row r="438" spans="1:5" hidden="1" x14ac:dyDescent="0.25">
      <c r="A438" s="30"/>
      <c r="B438" s="72"/>
      <c r="C438" s="29"/>
      <c r="D438" s="29"/>
      <c r="E438" s="152"/>
    </row>
    <row r="439" spans="1:5" hidden="1" x14ac:dyDescent="0.25">
      <c r="A439" s="30"/>
      <c r="B439" s="72"/>
      <c r="C439" s="29"/>
      <c r="D439" s="29"/>
      <c r="E439" s="152"/>
    </row>
    <row r="440" spans="1:5" hidden="1" x14ac:dyDescent="0.25">
      <c r="A440" s="30"/>
      <c r="B440" s="72"/>
      <c r="C440" s="29"/>
      <c r="D440" s="29"/>
      <c r="E440" s="152"/>
    </row>
    <row r="441" spans="1:5" hidden="1" x14ac:dyDescent="0.25">
      <c r="A441" s="30"/>
      <c r="B441" s="72"/>
      <c r="C441" s="29"/>
      <c r="D441" s="29"/>
      <c r="E441" s="152"/>
    </row>
    <row r="442" spans="1:5" hidden="1" x14ac:dyDescent="0.25">
      <c r="A442" s="30"/>
      <c r="B442" s="72"/>
      <c r="C442" s="29"/>
      <c r="D442" s="29"/>
      <c r="E442" s="152"/>
    </row>
    <row r="443" spans="1:5" hidden="1" x14ac:dyDescent="0.25">
      <c r="A443" s="30"/>
      <c r="B443" s="72"/>
      <c r="C443" s="29"/>
      <c r="D443" s="29"/>
      <c r="E443" s="152"/>
    </row>
    <row r="444" spans="1:5" hidden="1" x14ac:dyDescent="0.25">
      <c r="A444" s="30"/>
      <c r="B444" s="72"/>
      <c r="C444" s="29"/>
      <c r="D444" s="29"/>
      <c r="E444" s="152"/>
    </row>
    <row r="445" spans="1:5" hidden="1" x14ac:dyDescent="0.25">
      <c r="A445" s="30"/>
      <c r="B445" s="72"/>
      <c r="C445" s="29"/>
      <c r="D445" s="29"/>
      <c r="E445" s="152"/>
    </row>
    <row r="446" spans="1:5" hidden="1" x14ac:dyDescent="0.25">
      <c r="A446" s="30"/>
      <c r="B446" s="72"/>
      <c r="C446" s="29"/>
      <c r="D446" s="29"/>
      <c r="E446" s="152"/>
    </row>
    <row r="447" spans="1:5" hidden="1" x14ac:dyDescent="0.25">
      <c r="A447" s="30"/>
      <c r="B447" s="72"/>
      <c r="C447" s="29"/>
      <c r="D447" s="29"/>
      <c r="E447" s="152"/>
    </row>
    <row r="448" spans="1:5" hidden="1" x14ac:dyDescent="0.25">
      <c r="A448" s="30"/>
      <c r="B448" s="72"/>
      <c r="C448" s="29"/>
      <c r="D448" s="29"/>
      <c r="E448" s="152"/>
    </row>
    <row r="449" spans="1:6" hidden="1" x14ac:dyDescent="0.25">
      <c r="A449" s="30"/>
      <c r="B449" s="72"/>
      <c r="C449" s="29"/>
      <c r="D449" s="29"/>
      <c r="E449" s="152"/>
    </row>
    <row r="450" spans="1:6" hidden="1" x14ac:dyDescent="0.25">
      <c r="A450" s="30"/>
      <c r="B450" s="72"/>
      <c r="C450" s="29"/>
      <c r="D450" s="29"/>
      <c r="E450" s="152"/>
    </row>
    <row r="451" spans="1:6" hidden="1" x14ac:dyDescent="0.25">
      <c r="A451" s="30"/>
      <c r="B451" s="72"/>
      <c r="C451" s="29"/>
      <c r="D451" s="29"/>
      <c r="E451" s="152"/>
    </row>
    <row r="452" spans="1:6" hidden="1" x14ac:dyDescent="0.25">
      <c r="A452" s="30"/>
      <c r="B452" s="72"/>
      <c r="C452" s="29"/>
      <c r="D452" s="29"/>
      <c r="E452" s="152"/>
    </row>
    <row r="453" spans="1:6" hidden="1" x14ac:dyDescent="0.25">
      <c r="A453" s="153"/>
      <c r="B453" s="154"/>
      <c r="C453" s="32"/>
      <c r="D453" s="32"/>
      <c r="E453" s="151"/>
      <c r="F453" s="155"/>
    </row>
    <row r="454" spans="1:6" x14ac:dyDescent="0.25">
      <c r="A454" s="12" t="s">
        <v>478</v>
      </c>
      <c r="B454" s="13" t="s">
        <v>5</v>
      </c>
      <c r="C454" s="13" t="s">
        <v>427</v>
      </c>
      <c r="D454" s="13" t="s">
        <v>10</v>
      </c>
      <c r="E454" s="13">
        <v>2022</v>
      </c>
      <c r="F454" s="155" t="s">
        <v>8</v>
      </c>
    </row>
    <row r="455" spans="1:6" x14ac:dyDescent="0.25">
      <c r="A455" s="12" t="s">
        <v>426</v>
      </c>
      <c r="B455" s="13" t="s">
        <v>5</v>
      </c>
      <c r="C455" s="13" t="s">
        <v>428</v>
      </c>
      <c r="D455" s="13" t="s">
        <v>10</v>
      </c>
      <c r="E455" s="13">
        <v>2022</v>
      </c>
      <c r="F455" s="155" t="s">
        <v>8</v>
      </c>
    </row>
    <row r="456" spans="1:6" x14ac:dyDescent="0.25">
      <c r="A456" s="12" t="s">
        <v>441</v>
      </c>
      <c r="B456" s="13" t="s">
        <v>5</v>
      </c>
      <c r="C456" s="13" t="s">
        <v>429</v>
      </c>
      <c r="D456" s="13" t="s">
        <v>10</v>
      </c>
      <c r="E456" s="13">
        <v>2022</v>
      </c>
      <c r="F456" s="155" t="s">
        <v>8</v>
      </c>
    </row>
    <row r="457" spans="1:6" x14ac:dyDescent="0.25">
      <c r="A457" s="12" t="s">
        <v>442</v>
      </c>
      <c r="B457" s="13" t="s">
        <v>5</v>
      </c>
      <c r="C457" s="187" t="s">
        <v>430</v>
      </c>
      <c r="D457" s="13" t="s">
        <v>135</v>
      </c>
      <c r="E457" s="13">
        <v>2022</v>
      </c>
      <c r="F457" s="155" t="s">
        <v>8</v>
      </c>
    </row>
    <row r="458" spans="1:6" x14ac:dyDescent="0.25">
      <c r="A458" s="12" t="s">
        <v>443</v>
      </c>
      <c r="B458" s="13" t="s">
        <v>5</v>
      </c>
      <c r="C458" s="188" t="s">
        <v>431</v>
      </c>
      <c r="D458" s="13" t="s">
        <v>135</v>
      </c>
      <c r="E458" s="13">
        <v>2022</v>
      </c>
      <c r="F458" s="155" t="s">
        <v>8</v>
      </c>
    </row>
    <row r="459" spans="1:6" x14ac:dyDescent="0.25">
      <c r="A459" s="12" t="s">
        <v>479</v>
      </c>
      <c r="B459" s="13" t="s">
        <v>5</v>
      </c>
      <c r="C459" s="13" t="s">
        <v>432</v>
      </c>
      <c r="D459" s="13" t="s">
        <v>20</v>
      </c>
      <c r="E459" s="13">
        <v>2022</v>
      </c>
      <c r="F459" s="155" t="s">
        <v>8</v>
      </c>
    </row>
    <row r="460" spans="1:6" x14ac:dyDescent="0.25">
      <c r="A460" s="12" t="s">
        <v>444</v>
      </c>
      <c r="B460" s="13" t="s">
        <v>5</v>
      </c>
      <c r="C460" s="13" t="s">
        <v>433</v>
      </c>
      <c r="D460" s="13" t="s">
        <v>440</v>
      </c>
      <c r="E460" s="13">
        <v>2022</v>
      </c>
      <c r="F460" s="155" t="s">
        <v>8</v>
      </c>
    </row>
    <row r="461" spans="1:6" x14ac:dyDescent="0.25">
      <c r="A461" s="12" t="s">
        <v>445</v>
      </c>
      <c r="B461" s="13" t="s">
        <v>5</v>
      </c>
      <c r="C461" s="13" t="s">
        <v>434</v>
      </c>
      <c r="D461" s="13" t="s">
        <v>135</v>
      </c>
      <c r="E461" s="13">
        <v>2022</v>
      </c>
      <c r="F461" t="s">
        <v>6</v>
      </c>
    </row>
    <row r="462" spans="1:6" x14ac:dyDescent="0.25">
      <c r="A462" s="12" t="s">
        <v>446</v>
      </c>
      <c r="B462" s="13" t="s">
        <v>5</v>
      </c>
      <c r="C462" s="13" t="s">
        <v>435</v>
      </c>
      <c r="D462" s="13" t="s">
        <v>10</v>
      </c>
      <c r="E462" s="13">
        <v>2022</v>
      </c>
      <c r="F462" t="s">
        <v>6</v>
      </c>
    </row>
    <row r="463" spans="1:6" x14ac:dyDescent="0.25">
      <c r="A463" s="12" t="s">
        <v>447</v>
      </c>
      <c r="B463" s="13" t="s">
        <v>5</v>
      </c>
      <c r="C463" s="13" t="s">
        <v>436</v>
      </c>
      <c r="D463" s="13" t="s">
        <v>10</v>
      </c>
      <c r="E463" s="13">
        <v>2022</v>
      </c>
      <c r="F463" t="s">
        <v>6</v>
      </c>
    </row>
    <row r="464" spans="1:6" x14ac:dyDescent="0.25">
      <c r="A464" s="12" t="s">
        <v>448</v>
      </c>
      <c r="B464" s="13" t="s">
        <v>5</v>
      </c>
      <c r="C464" s="13" t="s">
        <v>437</v>
      </c>
      <c r="D464" s="13" t="s">
        <v>135</v>
      </c>
      <c r="E464" s="13">
        <v>2022</v>
      </c>
      <c r="F464" t="s">
        <v>6</v>
      </c>
    </row>
    <row r="465" spans="1:6" x14ac:dyDescent="0.25">
      <c r="A465" s="12" t="s">
        <v>477</v>
      </c>
      <c r="B465" s="13" t="s">
        <v>5</v>
      </c>
      <c r="C465" s="13" t="s">
        <v>438</v>
      </c>
      <c r="D465" s="13" t="s">
        <v>11</v>
      </c>
      <c r="E465" s="13">
        <v>2022</v>
      </c>
      <c r="F465" t="s">
        <v>6</v>
      </c>
    </row>
    <row r="466" spans="1:6" x14ac:dyDescent="0.25">
      <c r="A466" s="12" t="s">
        <v>449</v>
      </c>
      <c r="B466" s="13" t="s">
        <v>5</v>
      </c>
      <c r="C466" s="13" t="s">
        <v>439</v>
      </c>
      <c r="D466" s="13" t="s">
        <v>10</v>
      </c>
      <c r="E466" s="13">
        <v>2022</v>
      </c>
      <c r="F466" t="s">
        <v>6</v>
      </c>
    </row>
    <row r="467" spans="1:6" x14ac:dyDescent="0.25">
      <c r="A467" s="28" t="s">
        <v>464</v>
      </c>
      <c r="B467" s="29" t="s">
        <v>5</v>
      </c>
      <c r="C467" s="189" t="s">
        <v>450</v>
      </c>
      <c r="D467" s="189" t="s">
        <v>462</v>
      </c>
      <c r="E467" s="189">
        <v>2022</v>
      </c>
      <c r="F467" t="s">
        <v>8</v>
      </c>
    </row>
    <row r="468" spans="1:6" x14ac:dyDescent="0.25">
      <c r="A468" s="28" t="s">
        <v>465</v>
      </c>
      <c r="B468" s="29" t="s">
        <v>5</v>
      </c>
      <c r="C468" s="189" t="s">
        <v>451</v>
      </c>
      <c r="D468" s="189" t="s">
        <v>462</v>
      </c>
      <c r="E468" s="189">
        <v>2022</v>
      </c>
      <c r="F468" t="s">
        <v>8</v>
      </c>
    </row>
    <row r="469" spans="1:6" x14ac:dyDescent="0.25">
      <c r="A469" s="30" t="s">
        <v>466</v>
      </c>
      <c r="B469" s="190" t="s">
        <v>5</v>
      </c>
      <c r="C469" s="189" t="s">
        <v>452</v>
      </c>
      <c r="D469" s="189" t="s">
        <v>462</v>
      </c>
      <c r="E469" s="189">
        <v>2022</v>
      </c>
      <c r="F469" t="s">
        <v>8</v>
      </c>
    </row>
    <row r="470" spans="1:6" x14ac:dyDescent="0.25">
      <c r="A470" s="30" t="s">
        <v>467</v>
      </c>
      <c r="B470" s="190" t="s">
        <v>5</v>
      </c>
      <c r="C470" s="189" t="s">
        <v>453</v>
      </c>
      <c r="D470" s="189" t="s">
        <v>463</v>
      </c>
      <c r="E470" s="189">
        <v>2022</v>
      </c>
      <c r="F470" t="s">
        <v>8</v>
      </c>
    </row>
    <row r="471" spans="1:6" x14ac:dyDescent="0.25">
      <c r="A471" s="28" t="s">
        <v>468</v>
      </c>
      <c r="B471" s="29" t="s">
        <v>5</v>
      </c>
      <c r="C471" s="189" t="s">
        <v>454</v>
      </c>
      <c r="D471" s="189" t="s">
        <v>463</v>
      </c>
      <c r="E471" s="189">
        <v>2022</v>
      </c>
      <c r="F471" t="s">
        <v>8</v>
      </c>
    </row>
    <row r="472" spans="1:6" x14ac:dyDescent="0.25">
      <c r="A472" s="28" t="s">
        <v>475</v>
      </c>
      <c r="B472" s="29" t="s">
        <v>5</v>
      </c>
      <c r="C472" s="29" t="s">
        <v>455</v>
      </c>
      <c r="D472" s="29" t="s">
        <v>11</v>
      </c>
      <c r="E472" s="29">
        <v>2022</v>
      </c>
      <c r="F472" t="s">
        <v>8</v>
      </c>
    </row>
    <row r="473" spans="1:6" x14ac:dyDescent="0.25">
      <c r="A473" s="28" t="s">
        <v>469</v>
      </c>
      <c r="B473" s="29" t="s">
        <v>5</v>
      </c>
      <c r="C473" s="29" t="s">
        <v>456</v>
      </c>
      <c r="D473" s="29" t="s">
        <v>440</v>
      </c>
      <c r="E473" s="29">
        <v>2022</v>
      </c>
      <c r="F473" t="s">
        <v>8</v>
      </c>
    </row>
    <row r="474" spans="1:6" x14ac:dyDescent="0.25">
      <c r="A474" s="28" t="s">
        <v>470</v>
      </c>
      <c r="B474" s="29" t="s">
        <v>5</v>
      </c>
      <c r="C474" s="29" t="s">
        <v>457</v>
      </c>
      <c r="D474" s="29" t="s">
        <v>147</v>
      </c>
      <c r="E474" s="29">
        <v>2022</v>
      </c>
      <c r="F474" t="s">
        <v>6</v>
      </c>
    </row>
    <row r="475" spans="1:6" x14ac:dyDescent="0.25">
      <c r="A475" s="28" t="s">
        <v>471</v>
      </c>
      <c r="B475" s="29" t="s">
        <v>5</v>
      </c>
      <c r="C475" s="29" t="s">
        <v>458</v>
      </c>
      <c r="D475" s="29" t="s">
        <v>9</v>
      </c>
      <c r="E475" s="29">
        <v>2022</v>
      </c>
      <c r="F475" t="s">
        <v>6</v>
      </c>
    </row>
    <row r="476" spans="1:6" x14ac:dyDescent="0.25">
      <c r="A476" s="28" t="s">
        <v>472</v>
      </c>
      <c r="B476" s="29" t="s">
        <v>5</v>
      </c>
      <c r="C476" s="29" t="s">
        <v>459</v>
      </c>
      <c r="D476" s="29" t="s">
        <v>9</v>
      </c>
      <c r="E476" s="29">
        <v>2022</v>
      </c>
      <c r="F476" t="s">
        <v>6</v>
      </c>
    </row>
    <row r="477" spans="1:6" x14ac:dyDescent="0.25">
      <c r="A477" s="171" t="s">
        <v>473</v>
      </c>
      <c r="B477" s="32" t="s">
        <v>5</v>
      </c>
      <c r="C477" s="191" t="s">
        <v>437</v>
      </c>
      <c r="D477" s="189" t="s">
        <v>18</v>
      </c>
      <c r="E477" s="189">
        <v>2022</v>
      </c>
      <c r="F477" t="s">
        <v>6</v>
      </c>
    </row>
    <row r="478" spans="1:6" x14ac:dyDescent="0.25">
      <c r="A478" s="28" t="s">
        <v>476</v>
      </c>
      <c r="B478" s="29" t="s">
        <v>5</v>
      </c>
      <c r="C478" s="29" t="s">
        <v>460</v>
      </c>
      <c r="D478" s="29" t="s">
        <v>11</v>
      </c>
      <c r="E478" s="29">
        <v>2022</v>
      </c>
      <c r="F478" t="s">
        <v>6</v>
      </c>
    </row>
    <row r="479" spans="1:6" x14ac:dyDescent="0.25">
      <c r="A479" s="28" t="s">
        <v>474</v>
      </c>
      <c r="B479" s="29" t="s">
        <v>5</v>
      </c>
      <c r="C479" s="29" t="s">
        <v>461</v>
      </c>
      <c r="D479" s="29" t="s">
        <v>9</v>
      </c>
      <c r="E479" s="29">
        <v>2022</v>
      </c>
      <c r="F479" t="s">
        <v>6</v>
      </c>
    </row>
    <row r="480" spans="1:6" x14ac:dyDescent="0.25">
      <c r="A480" s="39" t="s">
        <v>492</v>
      </c>
      <c r="B480" s="37" t="s">
        <v>5</v>
      </c>
      <c r="C480" s="37" t="s">
        <v>480</v>
      </c>
      <c r="D480" s="37" t="s">
        <v>9</v>
      </c>
      <c r="E480" s="37">
        <v>2022</v>
      </c>
      <c r="F480" t="s">
        <v>8</v>
      </c>
    </row>
    <row r="481" spans="1:6" x14ac:dyDescent="0.25">
      <c r="A481" s="36" t="s">
        <v>493</v>
      </c>
      <c r="B481" s="37" t="s">
        <v>5</v>
      </c>
      <c r="C481" s="37" t="s">
        <v>481</v>
      </c>
      <c r="D481" s="37" t="s">
        <v>9</v>
      </c>
      <c r="E481" s="37">
        <v>2022</v>
      </c>
      <c r="F481" t="s">
        <v>8</v>
      </c>
    </row>
    <row r="482" spans="1:6" x14ac:dyDescent="0.25">
      <c r="A482" s="36" t="s">
        <v>494</v>
      </c>
      <c r="B482" s="37" t="s">
        <v>5</v>
      </c>
      <c r="C482" s="37" t="s">
        <v>482</v>
      </c>
      <c r="D482" s="37" t="s">
        <v>9</v>
      </c>
      <c r="E482" s="37">
        <v>2022</v>
      </c>
      <c r="F482" t="s">
        <v>8</v>
      </c>
    </row>
    <row r="483" spans="1:6" x14ac:dyDescent="0.25">
      <c r="A483" s="36" t="s">
        <v>495</v>
      </c>
      <c r="B483" s="37" t="s">
        <v>5</v>
      </c>
      <c r="C483" s="192" t="s">
        <v>483</v>
      </c>
      <c r="D483" s="37" t="s">
        <v>484</v>
      </c>
      <c r="E483" s="37">
        <v>2022</v>
      </c>
      <c r="F483" t="s">
        <v>8</v>
      </c>
    </row>
    <row r="484" spans="1:6" x14ac:dyDescent="0.25">
      <c r="A484" s="36" t="s">
        <v>496</v>
      </c>
      <c r="B484" s="37" t="s">
        <v>5</v>
      </c>
      <c r="C484" s="192" t="s">
        <v>454</v>
      </c>
      <c r="D484" s="37" t="s">
        <v>484</v>
      </c>
      <c r="E484" s="37">
        <v>2022</v>
      </c>
      <c r="F484" t="s">
        <v>8</v>
      </c>
    </row>
    <row r="485" spans="1:6" x14ac:dyDescent="0.25">
      <c r="A485" s="36" t="s">
        <v>497</v>
      </c>
      <c r="B485" s="37" t="s">
        <v>5</v>
      </c>
      <c r="C485" s="192" t="s">
        <v>485</v>
      </c>
      <c r="D485" s="37" t="s">
        <v>11</v>
      </c>
      <c r="E485" s="37">
        <v>2022</v>
      </c>
      <c r="F485" t="s">
        <v>8</v>
      </c>
    </row>
    <row r="486" spans="1:6" x14ac:dyDescent="0.25">
      <c r="A486" s="36" t="s">
        <v>498</v>
      </c>
      <c r="B486" s="37" t="s">
        <v>5</v>
      </c>
      <c r="C486" s="38" t="s">
        <v>486</v>
      </c>
      <c r="D486" s="193" t="s">
        <v>487</v>
      </c>
      <c r="E486" s="37">
        <v>2022</v>
      </c>
      <c r="F486" t="s">
        <v>8</v>
      </c>
    </row>
    <row r="487" spans="1:6" x14ac:dyDescent="0.25">
      <c r="A487" s="36" t="s">
        <v>499</v>
      </c>
      <c r="B487" s="37" t="s">
        <v>5</v>
      </c>
      <c r="C487" s="37" t="s">
        <v>434</v>
      </c>
      <c r="D487" s="37" t="s">
        <v>19</v>
      </c>
      <c r="E487" s="37">
        <v>2022</v>
      </c>
      <c r="F487" t="s">
        <v>6</v>
      </c>
    </row>
    <row r="488" spans="1:6" x14ac:dyDescent="0.25">
      <c r="A488" s="36" t="s">
        <v>500</v>
      </c>
      <c r="B488" s="37" t="s">
        <v>5</v>
      </c>
      <c r="C488" s="37" t="s">
        <v>488</v>
      </c>
      <c r="D488" s="37" t="s">
        <v>9</v>
      </c>
      <c r="E488" s="37">
        <v>2022</v>
      </c>
      <c r="F488" t="s">
        <v>6</v>
      </c>
    </row>
    <row r="489" spans="1:6" x14ac:dyDescent="0.25">
      <c r="A489" s="36" t="s">
        <v>501</v>
      </c>
      <c r="B489" s="37" t="s">
        <v>5</v>
      </c>
      <c r="C489" s="37" t="s">
        <v>489</v>
      </c>
      <c r="D489" s="37" t="s">
        <v>9</v>
      </c>
      <c r="E489" s="37">
        <v>2022</v>
      </c>
      <c r="F489" t="s">
        <v>6</v>
      </c>
    </row>
    <row r="490" spans="1:6" x14ac:dyDescent="0.25">
      <c r="A490" s="36" t="s">
        <v>502</v>
      </c>
      <c r="B490" s="37" t="s">
        <v>5</v>
      </c>
      <c r="C490" s="37" t="s">
        <v>490</v>
      </c>
      <c r="D490" s="37" t="s">
        <v>19</v>
      </c>
      <c r="E490" s="37">
        <v>2022</v>
      </c>
      <c r="F490" t="s">
        <v>6</v>
      </c>
    </row>
    <row r="491" spans="1:6" x14ac:dyDescent="0.25">
      <c r="A491" s="36" t="s">
        <v>503</v>
      </c>
      <c r="B491" s="37" t="s">
        <v>5</v>
      </c>
      <c r="C491" s="37" t="s">
        <v>491</v>
      </c>
      <c r="D491" s="37"/>
      <c r="E491" s="37">
        <v>2022</v>
      </c>
      <c r="F491" t="s">
        <v>6</v>
      </c>
    </row>
    <row r="492" spans="1:6" x14ac:dyDescent="0.25">
      <c r="A492" s="36" t="s">
        <v>504</v>
      </c>
      <c r="B492" s="37" t="s">
        <v>5</v>
      </c>
      <c r="C492" s="37" t="s">
        <v>461</v>
      </c>
      <c r="D492" s="37" t="s">
        <v>9</v>
      </c>
      <c r="E492" s="37">
        <v>2022</v>
      </c>
      <c r="F492" t="s">
        <v>6</v>
      </c>
    </row>
    <row r="493" spans="1:6" x14ac:dyDescent="0.25">
      <c r="A493" s="26" t="s">
        <v>518</v>
      </c>
      <c r="B493" s="24" t="s">
        <v>5</v>
      </c>
      <c r="C493" s="24" t="s">
        <v>505</v>
      </c>
      <c r="D493" s="24" t="s">
        <v>9</v>
      </c>
      <c r="E493" s="24">
        <v>2022</v>
      </c>
      <c r="F493" t="s">
        <v>8</v>
      </c>
    </row>
    <row r="494" spans="1:6" x14ac:dyDescent="0.25">
      <c r="A494" s="26" t="s">
        <v>519</v>
      </c>
      <c r="B494" s="24" t="s">
        <v>5</v>
      </c>
      <c r="C494" s="24" t="s">
        <v>506</v>
      </c>
      <c r="D494" s="24" t="s">
        <v>9</v>
      </c>
      <c r="E494" s="24">
        <v>2022</v>
      </c>
      <c r="F494" t="s">
        <v>8</v>
      </c>
    </row>
    <row r="495" spans="1:6" x14ac:dyDescent="0.25">
      <c r="A495" s="26" t="s">
        <v>520</v>
      </c>
      <c r="B495" s="24" t="s">
        <v>5</v>
      </c>
      <c r="C495" s="24" t="s">
        <v>507</v>
      </c>
      <c r="D495" s="24" t="s">
        <v>9</v>
      </c>
      <c r="E495" s="24">
        <v>2022</v>
      </c>
      <c r="F495" t="s">
        <v>8</v>
      </c>
    </row>
    <row r="496" spans="1:6" x14ac:dyDescent="0.25">
      <c r="A496" s="26" t="s">
        <v>521</v>
      </c>
      <c r="B496" s="24" t="s">
        <v>5</v>
      </c>
      <c r="C496" s="24" t="s">
        <v>508</v>
      </c>
      <c r="D496" s="24" t="s">
        <v>21</v>
      </c>
      <c r="E496" s="24">
        <v>2022</v>
      </c>
      <c r="F496" t="s">
        <v>8</v>
      </c>
    </row>
    <row r="497" spans="1:6" x14ac:dyDescent="0.25">
      <c r="A497" s="26" t="s">
        <v>522</v>
      </c>
      <c r="B497" s="24" t="s">
        <v>5</v>
      </c>
      <c r="C497" s="24" t="s">
        <v>509</v>
      </c>
      <c r="D497" s="24" t="s">
        <v>21</v>
      </c>
      <c r="E497" s="24">
        <v>2022</v>
      </c>
      <c r="F497" t="s">
        <v>8</v>
      </c>
    </row>
    <row r="498" spans="1:6" x14ac:dyDescent="0.25">
      <c r="A498" s="26" t="s">
        <v>523</v>
      </c>
      <c r="B498" s="24" t="s">
        <v>5</v>
      </c>
      <c r="C498" s="24" t="s">
        <v>510</v>
      </c>
      <c r="D498" s="24" t="s">
        <v>11</v>
      </c>
      <c r="E498" s="24">
        <v>2022</v>
      </c>
      <c r="F498" t="s">
        <v>8</v>
      </c>
    </row>
    <row r="499" spans="1:6" x14ac:dyDescent="0.25">
      <c r="A499" s="26" t="s">
        <v>524</v>
      </c>
      <c r="B499" s="24" t="s">
        <v>5</v>
      </c>
      <c r="C499" s="24" t="s">
        <v>511</v>
      </c>
      <c r="D499" s="24" t="s">
        <v>9</v>
      </c>
      <c r="E499" s="24">
        <v>2022</v>
      </c>
      <c r="F499" t="s">
        <v>8</v>
      </c>
    </row>
    <row r="500" spans="1:6" x14ac:dyDescent="0.25">
      <c r="A500" s="26" t="s">
        <v>525</v>
      </c>
      <c r="B500" s="24" t="s">
        <v>5</v>
      </c>
      <c r="C500" s="24" t="s">
        <v>512</v>
      </c>
      <c r="D500" s="194" t="s">
        <v>94</v>
      </c>
      <c r="E500" s="24">
        <v>2022</v>
      </c>
      <c r="F500" t="s">
        <v>6</v>
      </c>
    </row>
    <row r="501" spans="1:6" x14ac:dyDescent="0.25">
      <c r="A501" s="26" t="s">
        <v>526</v>
      </c>
      <c r="B501" s="24" t="s">
        <v>5</v>
      </c>
      <c r="C501" s="24" t="s">
        <v>513</v>
      </c>
      <c r="D501" s="24" t="s">
        <v>9</v>
      </c>
      <c r="E501" s="24">
        <v>2022</v>
      </c>
      <c r="F501" t="s">
        <v>6</v>
      </c>
    </row>
    <row r="502" spans="1:6" x14ac:dyDescent="0.25">
      <c r="A502" s="23" t="s">
        <v>527</v>
      </c>
      <c r="B502" s="24" t="s">
        <v>5</v>
      </c>
      <c r="C502" s="24" t="s">
        <v>514</v>
      </c>
      <c r="D502" s="24" t="s">
        <v>9</v>
      </c>
      <c r="E502" s="24">
        <v>2022</v>
      </c>
      <c r="F502" t="s">
        <v>6</v>
      </c>
    </row>
    <row r="503" spans="1:6" x14ac:dyDescent="0.25">
      <c r="A503" s="26" t="s">
        <v>528</v>
      </c>
      <c r="B503" s="24" t="s">
        <v>5</v>
      </c>
      <c r="C503" s="24" t="s">
        <v>515</v>
      </c>
      <c r="D503" s="194" t="s">
        <v>94</v>
      </c>
      <c r="E503" s="24">
        <v>2022</v>
      </c>
      <c r="F503" t="s">
        <v>6</v>
      </c>
    </row>
    <row r="504" spans="1:6" x14ac:dyDescent="0.25">
      <c r="A504" s="26" t="s">
        <v>529</v>
      </c>
      <c r="B504" s="24" t="s">
        <v>5</v>
      </c>
      <c r="C504" s="195" t="s">
        <v>516</v>
      </c>
      <c r="D504" s="194" t="s">
        <v>20</v>
      </c>
      <c r="E504" s="24">
        <v>2022</v>
      </c>
      <c r="F504" t="s">
        <v>6</v>
      </c>
    </row>
    <row r="505" spans="1:6" x14ac:dyDescent="0.25">
      <c r="A505" s="26" t="s">
        <v>530</v>
      </c>
      <c r="B505" s="24" t="s">
        <v>5</v>
      </c>
      <c r="C505" s="24" t="s">
        <v>517</v>
      </c>
      <c r="D505" s="194" t="s">
        <v>25</v>
      </c>
      <c r="E505" s="24">
        <v>2022</v>
      </c>
      <c r="F505" t="s">
        <v>6</v>
      </c>
    </row>
    <row r="506" spans="1:6" x14ac:dyDescent="0.25">
      <c r="A506" s="42" t="s">
        <v>541</v>
      </c>
      <c r="B506" s="197" t="s">
        <v>5</v>
      </c>
      <c r="C506" s="196" t="s">
        <v>531</v>
      </c>
      <c r="D506" s="197" t="s">
        <v>182</v>
      </c>
      <c r="E506" s="197">
        <v>2022</v>
      </c>
      <c r="F506" t="s">
        <v>8</v>
      </c>
    </row>
    <row r="507" spans="1:6" x14ac:dyDescent="0.25">
      <c r="A507" s="42" t="s">
        <v>542</v>
      </c>
      <c r="B507" s="197" t="s">
        <v>5</v>
      </c>
      <c r="C507" s="196" t="s">
        <v>532</v>
      </c>
      <c r="D507" s="197" t="s">
        <v>182</v>
      </c>
      <c r="E507" s="197">
        <v>2022</v>
      </c>
      <c r="F507" t="s">
        <v>8</v>
      </c>
    </row>
    <row r="508" spans="1:6" x14ac:dyDescent="0.25">
      <c r="A508" s="44" t="s">
        <v>543</v>
      </c>
      <c r="B508" s="197" t="s">
        <v>5</v>
      </c>
      <c r="C508" s="196" t="s">
        <v>533</v>
      </c>
      <c r="D508" s="197" t="s">
        <v>182</v>
      </c>
      <c r="E508" s="197">
        <v>2022</v>
      </c>
      <c r="F508" t="s">
        <v>8</v>
      </c>
    </row>
    <row r="509" spans="1:6" x14ac:dyDescent="0.25">
      <c r="A509" s="44" t="s">
        <v>544</v>
      </c>
      <c r="B509" s="197" t="s">
        <v>5</v>
      </c>
      <c r="C509" s="43" t="s">
        <v>534</v>
      </c>
      <c r="D509" s="198" t="s">
        <v>23</v>
      </c>
      <c r="E509" s="197">
        <v>2022</v>
      </c>
      <c r="F509" t="s">
        <v>8</v>
      </c>
    </row>
    <row r="510" spans="1:6" x14ac:dyDescent="0.25">
      <c r="A510" s="44" t="s">
        <v>545</v>
      </c>
      <c r="B510" s="197" t="s">
        <v>5</v>
      </c>
      <c r="C510" s="43" t="s">
        <v>454</v>
      </c>
      <c r="D510" s="43" t="s">
        <v>535</v>
      </c>
      <c r="E510" s="197">
        <v>2022</v>
      </c>
      <c r="F510" t="s">
        <v>8</v>
      </c>
    </row>
    <row r="511" spans="1:6" x14ac:dyDescent="0.25">
      <c r="A511" s="44" t="s">
        <v>546</v>
      </c>
      <c r="B511" s="197" t="s">
        <v>5</v>
      </c>
      <c r="C511" s="43" t="s">
        <v>432</v>
      </c>
      <c r="D511" s="43" t="s">
        <v>20</v>
      </c>
      <c r="E511" s="197">
        <v>2022</v>
      </c>
      <c r="F511" t="s">
        <v>8</v>
      </c>
    </row>
    <row r="512" spans="1:6" x14ac:dyDescent="0.25">
      <c r="A512" s="42" t="s">
        <v>547</v>
      </c>
      <c r="B512" s="197" t="s">
        <v>5</v>
      </c>
      <c r="C512" s="43" t="s">
        <v>433</v>
      </c>
      <c r="D512" s="43" t="s">
        <v>440</v>
      </c>
      <c r="E512" s="197">
        <v>2022</v>
      </c>
      <c r="F512" t="s">
        <v>8</v>
      </c>
    </row>
    <row r="513" spans="1:6" x14ac:dyDescent="0.25">
      <c r="A513" s="44" t="s">
        <v>548</v>
      </c>
      <c r="B513" s="197" t="s">
        <v>5</v>
      </c>
      <c r="C513" s="43" t="s">
        <v>536</v>
      </c>
      <c r="D513" s="43" t="s">
        <v>181</v>
      </c>
      <c r="E513" s="197">
        <v>2022</v>
      </c>
      <c r="F513" t="s">
        <v>6</v>
      </c>
    </row>
    <row r="514" spans="1:6" x14ac:dyDescent="0.25">
      <c r="A514" s="42" t="s">
        <v>549</v>
      </c>
      <c r="B514" s="197" t="s">
        <v>5</v>
      </c>
      <c r="C514" s="43" t="s">
        <v>537</v>
      </c>
      <c r="D514" s="43" t="s">
        <v>24</v>
      </c>
      <c r="E514" s="197">
        <v>2022</v>
      </c>
      <c r="F514" t="s">
        <v>6</v>
      </c>
    </row>
    <row r="515" spans="1:6" x14ac:dyDescent="0.25">
      <c r="A515" s="42" t="s">
        <v>550</v>
      </c>
      <c r="B515" s="197" t="s">
        <v>5</v>
      </c>
      <c r="C515" s="43" t="s">
        <v>538</v>
      </c>
      <c r="D515" s="43" t="s">
        <v>24</v>
      </c>
      <c r="E515" s="197">
        <v>2022</v>
      </c>
      <c r="F515" t="s">
        <v>6</v>
      </c>
    </row>
    <row r="516" spans="1:6" x14ac:dyDescent="0.25">
      <c r="A516" s="44" t="s">
        <v>551</v>
      </c>
      <c r="B516" s="197" t="s">
        <v>5</v>
      </c>
      <c r="C516" s="43" t="s">
        <v>539</v>
      </c>
      <c r="D516" s="43" t="s">
        <v>23</v>
      </c>
      <c r="E516" s="197">
        <v>2022</v>
      </c>
      <c r="F516" t="s">
        <v>6</v>
      </c>
    </row>
    <row r="517" spans="1:6" x14ac:dyDescent="0.25">
      <c r="A517" s="42" t="s">
        <v>552</v>
      </c>
      <c r="B517" s="197" t="s">
        <v>5</v>
      </c>
      <c r="C517" s="43" t="s">
        <v>438</v>
      </c>
      <c r="D517" s="43" t="s">
        <v>11</v>
      </c>
      <c r="E517" s="197">
        <v>2022</v>
      </c>
      <c r="F517" t="s">
        <v>6</v>
      </c>
    </row>
    <row r="518" spans="1:6" x14ac:dyDescent="0.25">
      <c r="A518" s="44" t="s">
        <v>553</v>
      </c>
      <c r="B518" s="197" t="s">
        <v>5</v>
      </c>
      <c r="C518" s="196" t="s">
        <v>540</v>
      </c>
      <c r="D518" s="197" t="s">
        <v>182</v>
      </c>
      <c r="E518" s="197">
        <v>2022</v>
      </c>
      <c r="F518" t="s">
        <v>6</v>
      </c>
    </row>
    <row r="519" spans="1:6" x14ac:dyDescent="0.25">
      <c r="A519" s="18" t="s">
        <v>561</v>
      </c>
      <c r="B519" s="19" t="s">
        <v>5</v>
      </c>
      <c r="C519" s="19" t="s">
        <v>554</v>
      </c>
      <c r="D519" s="19" t="s">
        <v>9</v>
      </c>
      <c r="E519" s="19">
        <v>2022</v>
      </c>
      <c r="F519" t="s">
        <v>8</v>
      </c>
    </row>
    <row r="520" spans="1:6" x14ac:dyDescent="0.25">
      <c r="A520" s="18" t="s">
        <v>562</v>
      </c>
      <c r="B520" s="19" t="s">
        <v>5</v>
      </c>
      <c r="C520" s="19" t="s">
        <v>555</v>
      </c>
      <c r="D520" s="19" t="s">
        <v>9</v>
      </c>
      <c r="E520" s="19">
        <v>2022</v>
      </c>
      <c r="F520" t="s">
        <v>8</v>
      </c>
    </row>
    <row r="521" spans="1:6" x14ac:dyDescent="0.25">
      <c r="A521" s="18" t="s">
        <v>563</v>
      </c>
      <c r="B521" s="19" t="s">
        <v>5</v>
      </c>
      <c r="C521" s="19" t="s">
        <v>556</v>
      </c>
      <c r="D521" s="19" t="s">
        <v>9</v>
      </c>
      <c r="E521" s="19">
        <v>2022</v>
      </c>
      <c r="F521" t="s">
        <v>8</v>
      </c>
    </row>
    <row r="522" spans="1:6" x14ac:dyDescent="0.25">
      <c r="A522" s="18" t="s">
        <v>564</v>
      </c>
      <c r="B522" s="19" t="s">
        <v>5</v>
      </c>
      <c r="C522" s="19" t="s">
        <v>508</v>
      </c>
      <c r="D522" s="19" t="s">
        <v>195</v>
      </c>
      <c r="E522" s="19">
        <v>2022</v>
      </c>
      <c r="F522" t="s">
        <v>8</v>
      </c>
    </row>
    <row r="523" spans="1:6" x14ac:dyDescent="0.25">
      <c r="A523" s="18" t="s">
        <v>565</v>
      </c>
      <c r="B523" s="19" t="s">
        <v>5</v>
      </c>
      <c r="C523" s="19" t="s">
        <v>454</v>
      </c>
      <c r="D523" s="19" t="s">
        <v>195</v>
      </c>
      <c r="E523" s="19">
        <v>2022</v>
      </c>
      <c r="F523" t="s">
        <v>8</v>
      </c>
    </row>
    <row r="524" spans="1:6" x14ac:dyDescent="0.25">
      <c r="A524" s="18" t="s">
        <v>566</v>
      </c>
      <c r="B524" s="19" t="s">
        <v>5</v>
      </c>
      <c r="C524" s="19" t="s">
        <v>557</v>
      </c>
      <c r="D524" s="19" t="s">
        <v>20</v>
      </c>
      <c r="E524" s="19">
        <v>2022</v>
      </c>
      <c r="F524" t="s">
        <v>8</v>
      </c>
    </row>
    <row r="525" spans="1:6" x14ac:dyDescent="0.25">
      <c r="A525" s="18" t="s">
        <v>567</v>
      </c>
      <c r="B525" s="19" t="s">
        <v>5</v>
      </c>
      <c r="C525" s="19" t="s">
        <v>456</v>
      </c>
      <c r="D525" s="19" t="s">
        <v>9</v>
      </c>
      <c r="E525" s="19">
        <v>2022</v>
      </c>
      <c r="F525" t="s">
        <v>8</v>
      </c>
    </row>
    <row r="526" spans="1:6" x14ac:dyDescent="0.25">
      <c r="A526" s="18" t="s">
        <v>568</v>
      </c>
      <c r="B526" s="19" t="s">
        <v>5</v>
      </c>
      <c r="C526" s="19" t="s">
        <v>536</v>
      </c>
      <c r="D526" s="19" t="s">
        <v>195</v>
      </c>
      <c r="E526" s="19">
        <v>2022</v>
      </c>
      <c r="F526" t="s">
        <v>6</v>
      </c>
    </row>
    <row r="527" spans="1:6" x14ac:dyDescent="0.25">
      <c r="A527" s="18" t="s">
        <v>569</v>
      </c>
      <c r="B527" s="19" t="s">
        <v>5</v>
      </c>
      <c r="C527" s="19" t="s">
        <v>488</v>
      </c>
      <c r="D527" s="19" t="s">
        <v>196</v>
      </c>
      <c r="E527" s="19">
        <v>2022</v>
      </c>
      <c r="F527" t="s">
        <v>6</v>
      </c>
    </row>
    <row r="528" spans="1:6" x14ac:dyDescent="0.25">
      <c r="A528" s="18" t="s">
        <v>570</v>
      </c>
      <c r="B528" s="19" t="s">
        <v>5</v>
      </c>
      <c r="C528" s="19" t="s">
        <v>489</v>
      </c>
      <c r="D528" s="19" t="s">
        <v>196</v>
      </c>
      <c r="E528" s="19">
        <v>2022</v>
      </c>
      <c r="F528" t="s">
        <v>6</v>
      </c>
    </row>
    <row r="529" spans="1:6" x14ac:dyDescent="0.25">
      <c r="A529" s="161" t="s">
        <v>571</v>
      </c>
      <c r="B529" s="19" t="s">
        <v>5</v>
      </c>
      <c r="C529" s="19" t="s">
        <v>558</v>
      </c>
      <c r="D529" s="19" t="s">
        <v>195</v>
      </c>
      <c r="E529" s="19">
        <v>2022</v>
      </c>
      <c r="F529" t="s">
        <v>6</v>
      </c>
    </row>
    <row r="530" spans="1:6" x14ac:dyDescent="0.25">
      <c r="A530" s="160" t="s">
        <v>572</v>
      </c>
      <c r="B530" s="19" t="s">
        <v>5</v>
      </c>
      <c r="C530" s="19" t="s">
        <v>559</v>
      </c>
      <c r="D530" s="19" t="s">
        <v>20</v>
      </c>
      <c r="E530" s="19">
        <v>2022</v>
      </c>
      <c r="F530" t="s">
        <v>6</v>
      </c>
    </row>
    <row r="531" spans="1:6" x14ac:dyDescent="0.25">
      <c r="A531" s="160" t="s">
        <v>573</v>
      </c>
      <c r="B531" s="19" t="s">
        <v>5</v>
      </c>
      <c r="C531" s="19" t="s">
        <v>560</v>
      </c>
      <c r="D531" s="19" t="s">
        <v>9</v>
      </c>
      <c r="E531" s="19">
        <v>2022</v>
      </c>
      <c r="F531" t="s">
        <v>6</v>
      </c>
    </row>
    <row r="532" spans="1:6" x14ac:dyDescent="0.25">
      <c r="A532" s="10" t="s">
        <v>584</v>
      </c>
      <c r="B532" s="11" t="s">
        <v>26</v>
      </c>
      <c r="C532" s="199" t="s">
        <v>574</v>
      </c>
      <c r="D532" s="11" t="s">
        <v>575</v>
      </c>
      <c r="E532" s="11">
        <v>2022</v>
      </c>
      <c r="F532" t="s">
        <v>8</v>
      </c>
    </row>
    <row r="533" spans="1:6" x14ac:dyDescent="0.25">
      <c r="A533" s="41" t="s">
        <v>585</v>
      </c>
      <c r="B533" s="11" t="s">
        <v>26</v>
      </c>
      <c r="C533" s="199" t="s">
        <v>576</v>
      </c>
      <c r="D533" s="11" t="s">
        <v>27</v>
      </c>
      <c r="E533" s="11">
        <v>2022</v>
      </c>
      <c r="F533" t="s">
        <v>8</v>
      </c>
    </row>
    <row r="534" spans="1:6" x14ac:dyDescent="0.25">
      <c r="A534" s="10" t="s">
        <v>586</v>
      </c>
      <c r="B534" s="11" t="s">
        <v>26</v>
      </c>
      <c r="C534" s="199" t="s">
        <v>577</v>
      </c>
      <c r="D534" s="11" t="s">
        <v>27</v>
      </c>
      <c r="E534" s="11">
        <v>2022</v>
      </c>
      <c r="F534" t="s">
        <v>8</v>
      </c>
    </row>
    <row r="535" spans="1:6" x14ac:dyDescent="0.25">
      <c r="A535" s="10" t="s">
        <v>587</v>
      </c>
      <c r="B535" s="11" t="s">
        <v>26</v>
      </c>
      <c r="C535" s="199" t="s">
        <v>578</v>
      </c>
      <c r="D535" s="11" t="s">
        <v>27</v>
      </c>
      <c r="E535" s="11">
        <v>2022</v>
      </c>
      <c r="F535" t="s">
        <v>8</v>
      </c>
    </row>
    <row r="536" spans="1:6" x14ac:dyDescent="0.25">
      <c r="A536" s="10" t="s">
        <v>588</v>
      </c>
      <c r="B536" s="11" t="s">
        <v>26</v>
      </c>
      <c r="C536" s="199" t="s">
        <v>579</v>
      </c>
      <c r="D536" s="11" t="s">
        <v>575</v>
      </c>
      <c r="E536" s="11">
        <v>2022</v>
      </c>
      <c r="F536" t="s">
        <v>8</v>
      </c>
    </row>
    <row r="537" spans="1:6" x14ac:dyDescent="0.25">
      <c r="A537" s="10" t="s">
        <v>589</v>
      </c>
      <c r="B537" s="11" t="s">
        <v>26</v>
      </c>
      <c r="C537" s="199" t="s">
        <v>580</v>
      </c>
      <c r="D537" s="11" t="s">
        <v>581</v>
      </c>
      <c r="E537" s="11">
        <v>2022</v>
      </c>
      <c r="F537" t="s">
        <v>6</v>
      </c>
    </row>
    <row r="538" spans="1:6" x14ac:dyDescent="0.25">
      <c r="A538" s="10" t="s">
        <v>590</v>
      </c>
      <c r="B538" s="11" t="s">
        <v>26</v>
      </c>
      <c r="C538" s="199" t="s">
        <v>582</v>
      </c>
      <c r="D538" s="11" t="s">
        <v>581</v>
      </c>
      <c r="E538" s="11">
        <v>2022</v>
      </c>
      <c r="F538" t="s">
        <v>6</v>
      </c>
    </row>
    <row r="539" spans="1:6" x14ac:dyDescent="0.25">
      <c r="A539" s="41" t="s">
        <v>591</v>
      </c>
      <c r="B539" s="11" t="s">
        <v>26</v>
      </c>
      <c r="C539" s="199" t="s">
        <v>583</v>
      </c>
      <c r="D539" s="11" t="s">
        <v>581</v>
      </c>
      <c r="E539" s="11">
        <v>2022</v>
      </c>
      <c r="F539" t="s">
        <v>6</v>
      </c>
    </row>
    <row r="540" spans="1:6" x14ac:dyDescent="0.25">
      <c r="A540" s="30" t="s">
        <v>596</v>
      </c>
      <c r="B540" s="29" t="s">
        <v>26</v>
      </c>
      <c r="C540" s="29" t="s">
        <v>574</v>
      </c>
      <c r="D540" s="29" t="s">
        <v>575</v>
      </c>
      <c r="E540" s="29">
        <v>2022</v>
      </c>
      <c r="F540" t="s">
        <v>604</v>
      </c>
    </row>
    <row r="541" spans="1:6" x14ac:dyDescent="0.25">
      <c r="A541" s="30" t="s">
        <v>597</v>
      </c>
      <c r="B541" s="29" t="s">
        <v>26</v>
      </c>
      <c r="C541" s="29" t="s">
        <v>592</v>
      </c>
      <c r="D541" s="29" t="s">
        <v>27</v>
      </c>
      <c r="E541" s="29">
        <v>2022</v>
      </c>
      <c r="F541" t="s">
        <v>604</v>
      </c>
    </row>
    <row r="542" spans="1:6" x14ac:dyDescent="0.25">
      <c r="A542" s="30" t="s">
        <v>598</v>
      </c>
      <c r="B542" s="29" t="s">
        <v>26</v>
      </c>
      <c r="C542" s="29" t="s">
        <v>593</v>
      </c>
      <c r="D542" s="29" t="s">
        <v>27</v>
      </c>
      <c r="E542" s="29">
        <v>2022</v>
      </c>
      <c r="F542" t="s">
        <v>604</v>
      </c>
    </row>
    <row r="543" spans="1:6" x14ac:dyDescent="0.25">
      <c r="A543" s="30" t="s">
        <v>599</v>
      </c>
      <c r="B543" s="29" t="s">
        <v>26</v>
      </c>
      <c r="C543" s="29" t="s">
        <v>594</v>
      </c>
      <c r="D543" s="29" t="s">
        <v>27</v>
      </c>
      <c r="E543" s="29">
        <v>2022</v>
      </c>
      <c r="F543" t="s">
        <v>604</v>
      </c>
    </row>
    <row r="544" spans="1:6" x14ac:dyDescent="0.25">
      <c r="A544" s="30" t="s">
        <v>600</v>
      </c>
      <c r="B544" s="29" t="s">
        <v>26</v>
      </c>
      <c r="C544" s="29" t="s">
        <v>595</v>
      </c>
      <c r="D544" s="29" t="s">
        <v>575</v>
      </c>
      <c r="E544" s="29">
        <v>2022</v>
      </c>
      <c r="F544" t="s">
        <v>604</v>
      </c>
    </row>
    <row r="545" spans="1:6" x14ac:dyDescent="0.25">
      <c r="A545" s="30" t="s">
        <v>601</v>
      </c>
      <c r="B545" s="29" t="s">
        <v>26</v>
      </c>
      <c r="C545" s="29" t="s">
        <v>580</v>
      </c>
      <c r="D545" s="29" t="s">
        <v>581</v>
      </c>
      <c r="E545" s="29">
        <v>2022</v>
      </c>
      <c r="F545" t="s">
        <v>6</v>
      </c>
    </row>
    <row r="546" spans="1:6" x14ac:dyDescent="0.25">
      <c r="A546" s="30" t="s">
        <v>602</v>
      </c>
      <c r="B546" s="29" t="s">
        <v>26</v>
      </c>
      <c r="C546" s="29" t="s">
        <v>582</v>
      </c>
      <c r="D546" s="29" t="s">
        <v>581</v>
      </c>
      <c r="E546" s="29">
        <v>2022</v>
      </c>
      <c r="F546" t="s">
        <v>6</v>
      </c>
    </row>
    <row r="547" spans="1:6" x14ac:dyDescent="0.25">
      <c r="A547" s="153" t="s">
        <v>603</v>
      </c>
      <c r="B547" s="29" t="s">
        <v>26</v>
      </c>
      <c r="C547" s="29" t="s">
        <v>583</v>
      </c>
      <c r="D547" s="29" t="s">
        <v>581</v>
      </c>
      <c r="E547" s="29">
        <v>2022</v>
      </c>
      <c r="F547" t="s">
        <v>6</v>
      </c>
    </row>
    <row r="548" spans="1:6" x14ac:dyDescent="0.25">
      <c r="A548" s="36" t="s">
        <v>608</v>
      </c>
      <c r="B548" s="37" t="s">
        <v>26</v>
      </c>
      <c r="C548" s="37" t="s">
        <v>574</v>
      </c>
      <c r="D548" s="37" t="s">
        <v>575</v>
      </c>
      <c r="E548" s="37">
        <v>2022</v>
      </c>
      <c r="F548" t="s">
        <v>8</v>
      </c>
    </row>
    <row r="549" spans="1:6" x14ac:dyDescent="0.25">
      <c r="A549" s="36" t="s">
        <v>609</v>
      </c>
      <c r="B549" s="37" t="s">
        <v>26</v>
      </c>
      <c r="C549" s="37" t="s">
        <v>605</v>
      </c>
      <c r="D549" s="37" t="s">
        <v>27</v>
      </c>
      <c r="E549" s="37">
        <v>2022</v>
      </c>
      <c r="F549" t="s">
        <v>8</v>
      </c>
    </row>
    <row r="550" spans="1:6" x14ac:dyDescent="0.25">
      <c r="A550" s="36" t="s">
        <v>610</v>
      </c>
      <c r="B550" s="37" t="s">
        <v>26</v>
      </c>
      <c r="C550" s="37" t="s">
        <v>606</v>
      </c>
      <c r="D550" s="37" t="s">
        <v>27</v>
      </c>
      <c r="E550" s="37">
        <v>2022</v>
      </c>
      <c r="F550" t="s">
        <v>8</v>
      </c>
    </row>
    <row r="551" spans="1:6" x14ac:dyDescent="0.25">
      <c r="A551" s="36" t="s">
        <v>611</v>
      </c>
      <c r="B551" s="37" t="s">
        <v>26</v>
      </c>
      <c r="C551" s="37" t="s">
        <v>607</v>
      </c>
      <c r="D551" s="37" t="s">
        <v>27</v>
      </c>
      <c r="E551" s="37">
        <v>2022</v>
      </c>
      <c r="F551" t="s">
        <v>8</v>
      </c>
    </row>
    <row r="552" spans="1:6" x14ac:dyDescent="0.25">
      <c r="A552" s="36" t="s">
        <v>612</v>
      </c>
      <c r="B552" s="37" t="s">
        <v>26</v>
      </c>
      <c r="C552" s="37" t="s">
        <v>595</v>
      </c>
      <c r="D552" s="37" t="s">
        <v>575</v>
      </c>
      <c r="E552" s="37">
        <v>2022</v>
      </c>
      <c r="F552" t="s">
        <v>8</v>
      </c>
    </row>
  </sheetData>
  <phoneticPr fontId="1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DD50-E9E1-4EBF-9F09-ECD2B392C7FE}">
  <sheetPr codeName="Ark6">
    <tabColor theme="8" tint="-0.499984740745262"/>
  </sheetPr>
  <dimension ref="A1:Q59"/>
  <sheetViews>
    <sheetView topLeftCell="F19" zoomScale="90" zoomScaleNormal="90" workbookViewId="0">
      <selection activeCell="B2" sqref="B2:P2"/>
    </sheetView>
  </sheetViews>
  <sheetFormatPr defaultRowHeight="15" x14ac:dyDescent="0.25"/>
  <cols>
    <col min="1" max="1" width="51.7109375" customWidth="1"/>
    <col min="2" max="14" width="22.42578125" customWidth="1"/>
    <col min="15" max="15" width="23" customWidth="1"/>
    <col min="16" max="16" width="24.28515625" customWidth="1"/>
    <col min="17" max="17" width="22.7109375" customWidth="1"/>
  </cols>
  <sheetData>
    <row r="1" spans="1:17" ht="27" thickBot="1" x14ac:dyDescent="0.45">
      <c r="A1" s="202" t="s">
        <v>32</v>
      </c>
      <c r="B1" s="203"/>
      <c r="C1" s="203"/>
      <c r="D1" s="204"/>
    </row>
    <row r="2" spans="1:17" ht="75" x14ac:dyDescent="0.3">
      <c r="A2" s="51" t="s">
        <v>33</v>
      </c>
      <c r="B2" s="121" t="s">
        <v>233</v>
      </c>
      <c r="C2" s="121" t="s">
        <v>234</v>
      </c>
      <c r="D2" s="121" t="s">
        <v>235</v>
      </c>
      <c r="E2" s="121" t="s">
        <v>336</v>
      </c>
      <c r="F2" s="121" t="s">
        <v>337</v>
      </c>
      <c r="G2" s="121" t="s">
        <v>236</v>
      </c>
      <c r="H2" s="121" t="s">
        <v>237</v>
      </c>
      <c r="I2" s="121" t="s">
        <v>238</v>
      </c>
      <c r="J2" s="121" t="s">
        <v>239</v>
      </c>
      <c r="K2" s="121" t="s">
        <v>240</v>
      </c>
      <c r="L2" s="121" t="s">
        <v>241</v>
      </c>
      <c r="M2" s="121" t="s">
        <v>242</v>
      </c>
      <c r="N2" s="121" t="s">
        <v>243</v>
      </c>
      <c r="O2" s="121" t="s">
        <v>244</v>
      </c>
      <c r="P2" s="121" t="s">
        <v>245</v>
      </c>
      <c r="Q2" s="120" t="s">
        <v>3</v>
      </c>
    </row>
    <row r="3" spans="1:17" ht="19.5" thickBot="1" x14ac:dyDescent="0.35">
      <c r="A3" s="52"/>
      <c r="B3" s="53" t="s">
        <v>7</v>
      </c>
      <c r="C3" s="82" t="s">
        <v>7</v>
      </c>
      <c r="D3" s="82" t="s">
        <v>7</v>
      </c>
      <c r="E3" s="82" t="s">
        <v>0</v>
      </c>
      <c r="F3" s="82" t="s">
        <v>0</v>
      </c>
      <c r="G3" s="83" t="s">
        <v>0</v>
      </c>
      <c r="H3" s="83" t="s">
        <v>0</v>
      </c>
      <c r="I3" s="83" t="s">
        <v>0</v>
      </c>
      <c r="J3" s="83" t="s">
        <v>0</v>
      </c>
      <c r="K3" s="83" t="s">
        <v>0</v>
      </c>
      <c r="L3" s="83" t="s">
        <v>0</v>
      </c>
      <c r="M3" s="83" t="s">
        <v>0</v>
      </c>
      <c r="N3" s="83" t="s">
        <v>0</v>
      </c>
      <c r="O3" s="83" t="s">
        <v>0</v>
      </c>
      <c r="P3" s="83" t="s">
        <v>0</v>
      </c>
      <c r="Q3" s="87" t="s">
        <v>1</v>
      </c>
    </row>
    <row r="4" spans="1:17" x14ac:dyDescent="0.25">
      <c r="A4" s="1" t="s">
        <v>4</v>
      </c>
      <c r="B4" s="79"/>
      <c r="C4" s="80"/>
      <c r="D4" s="80"/>
      <c r="E4" s="80"/>
      <c r="F4" s="80"/>
      <c r="G4" s="90"/>
      <c r="H4" s="90"/>
      <c r="I4" s="90"/>
      <c r="J4" s="90"/>
      <c r="K4" s="90"/>
      <c r="L4" s="90"/>
      <c r="M4" s="90"/>
      <c r="N4" s="90"/>
      <c r="O4" s="90"/>
      <c r="P4" s="90"/>
      <c r="Q4" s="47">
        <f>COUNTIF(B4:P4,"X")*2</f>
        <v>0</v>
      </c>
    </row>
    <row r="5" spans="1:17" x14ac:dyDescent="0.25">
      <c r="A5" s="2" t="s">
        <v>4</v>
      </c>
      <c r="B5" s="6"/>
      <c r="C5" s="72"/>
      <c r="D5" s="72"/>
      <c r="E5" s="72"/>
      <c r="F5" s="72"/>
      <c r="G5" s="85"/>
      <c r="H5" s="85"/>
      <c r="I5" s="85"/>
      <c r="J5" s="85"/>
      <c r="K5" s="85"/>
      <c r="L5" s="85"/>
      <c r="M5" s="85"/>
      <c r="N5" s="85"/>
      <c r="O5" s="85"/>
      <c r="P5" s="85"/>
      <c r="Q5" s="48">
        <f t="shared" ref="Q5:Q25" si="0">COUNTIF(B5:P5,"X")*2</f>
        <v>0</v>
      </c>
    </row>
    <row r="6" spans="1:17" x14ac:dyDescent="0.25">
      <c r="A6" s="2" t="s">
        <v>4</v>
      </c>
      <c r="B6" s="6"/>
      <c r="C6" s="72"/>
      <c r="D6" s="72"/>
      <c r="E6" s="72"/>
      <c r="F6" s="72"/>
      <c r="G6" s="85"/>
      <c r="H6" s="85"/>
      <c r="I6" s="85"/>
      <c r="J6" s="85"/>
      <c r="K6" s="85"/>
      <c r="L6" s="85"/>
      <c r="M6" s="85"/>
      <c r="N6" s="85"/>
      <c r="O6" s="85"/>
      <c r="P6" s="85"/>
      <c r="Q6" s="48">
        <f t="shared" si="0"/>
        <v>0</v>
      </c>
    </row>
    <row r="7" spans="1:17" x14ac:dyDescent="0.25">
      <c r="A7" s="2" t="s">
        <v>4</v>
      </c>
      <c r="B7" s="6"/>
      <c r="C7" s="72"/>
      <c r="D7" s="72"/>
      <c r="E7" s="72"/>
      <c r="F7" s="72"/>
      <c r="G7" s="85"/>
      <c r="H7" s="85"/>
      <c r="I7" s="85"/>
      <c r="J7" s="85"/>
      <c r="K7" s="85"/>
      <c r="L7" s="85"/>
      <c r="M7" s="85"/>
      <c r="N7" s="85"/>
      <c r="O7" s="85"/>
      <c r="P7" s="85"/>
      <c r="Q7" s="48">
        <f t="shared" si="0"/>
        <v>0</v>
      </c>
    </row>
    <row r="8" spans="1:17" x14ac:dyDescent="0.25">
      <c r="A8" s="2" t="s">
        <v>4</v>
      </c>
      <c r="B8" s="6"/>
      <c r="C8" s="72"/>
      <c r="D8" s="72"/>
      <c r="E8" s="72"/>
      <c r="F8" s="72"/>
      <c r="G8" s="85"/>
      <c r="H8" s="85"/>
      <c r="I8" s="85"/>
      <c r="J8" s="85"/>
      <c r="K8" s="85"/>
      <c r="L8" s="85"/>
      <c r="M8" s="85"/>
      <c r="N8" s="85"/>
      <c r="O8" s="85"/>
      <c r="P8" s="85"/>
      <c r="Q8" s="48">
        <f t="shared" si="0"/>
        <v>0</v>
      </c>
    </row>
    <row r="9" spans="1:17" x14ac:dyDescent="0.25">
      <c r="A9" s="2" t="s">
        <v>4</v>
      </c>
      <c r="B9" s="6"/>
      <c r="C9" s="72"/>
      <c r="D9" s="72"/>
      <c r="E9" s="72"/>
      <c r="F9" s="72"/>
      <c r="G9" s="85"/>
      <c r="H9" s="85"/>
      <c r="I9" s="85"/>
      <c r="J9" s="85"/>
      <c r="K9" s="85"/>
      <c r="L9" s="85"/>
      <c r="M9" s="85"/>
      <c r="N9" s="85"/>
      <c r="O9" s="85"/>
      <c r="P9" s="85"/>
      <c r="Q9" s="48">
        <f t="shared" si="0"/>
        <v>0</v>
      </c>
    </row>
    <row r="10" spans="1:17" x14ac:dyDescent="0.25">
      <c r="A10" s="2" t="s">
        <v>4</v>
      </c>
      <c r="B10" s="6"/>
      <c r="C10" s="72"/>
      <c r="D10" s="72"/>
      <c r="E10" s="72"/>
      <c r="F10" s="72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48">
        <f t="shared" si="0"/>
        <v>0</v>
      </c>
    </row>
    <row r="11" spans="1:17" x14ac:dyDescent="0.25">
      <c r="A11" s="2" t="s">
        <v>4</v>
      </c>
      <c r="B11" s="6"/>
      <c r="C11" s="72"/>
      <c r="D11" s="72"/>
      <c r="E11" s="72"/>
      <c r="F11" s="72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48">
        <f t="shared" si="0"/>
        <v>0</v>
      </c>
    </row>
    <row r="12" spans="1:17" x14ac:dyDescent="0.25">
      <c r="A12" s="2" t="s">
        <v>4</v>
      </c>
      <c r="B12" s="6"/>
      <c r="C12" s="72"/>
      <c r="D12" s="72"/>
      <c r="E12" s="72"/>
      <c r="F12" s="72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48">
        <f t="shared" si="0"/>
        <v>0</v>
      </c>
    </row>
    <row r="13" spans="1:17" x14ac:dyDescent="0.25">
      <c r="A13" s="2" t="s">
        <v>4</v>
      </c>
      <c r="B13" s="6"/>
      <c r="C13" s="72"/>
      <c r="D13" s="72"/>
      <c r="E13" s="72"/>
      <c r="F13" s="72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48">
        <f t="shared" si="0"/>
        <v>0</v>
      </c>
    </row>
    <row r="14" spans="1:17" x14ac:dyDescent="0.25">
      <c r="A14" s="2" t="s">
        <v>4</v>
      </c>
      <c r="B14" s="6"/>
      <c r="C14" s="72"/>
      <c r="D14" s="72"/>
      <c r="E14" s="72"/>
      <c r="F14" s="72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48">
        <f t="shared" si="0"/>
        <v>0</v>
      </c>
    </row>
    <row r="15" spans="1:17" x14ac:dyDescent="0.25">
      <c r="A15" s="2" t="s">
        <v>4</v>
      </c>
      <c r="B15" s="6"/>
      <c r="C15" s="72"/>
      <c r="D15" s="72"/>
      <c r="E15" s="72"/>
      <c r="F15" s="72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48">
        <f t="shared" si="0"/>
        <v>0</v>
      </c>
    </row>
    <row r="16" spans="1:17" x14ac:dyDescent="0.25">
      <c r="A16" s="2" t="s">
        <v>4</v>
      </c>
      <c r="B16" s="6"/>
      <c r="C16" s="72"/>
      <c r="D16" s="72"/>
      <c r="E16" s="72"/>
      <c r="F16" s="72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48">
        <f t="shared" si="0"/>
        <v>0</v>
      </c>
    </row>
    <row r="17" spans="1:17" x14ac:dyDescent="0.25">
      <c r="A17" s="2" t="s">
        <v>4</v>
      </c>
      <c r="B17" s="6"/>
      <c r="C17" s="72"/>
      <c r="D17" s="72"/>
      <c r="E17" s="72"/>
      <c r="F17" s="72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48">
        <f t="shared" si="0"/>
        <v>0</v>
      </c>
    </row>
    <row r="18" spans="1:17" x14ac:dyDescent="0.25">
      <c r="A18" s="2" t="s">
        <v>4</v>
      </c>
      <c r="B18" s="6"/>
      <c r="C18" s="72"/>
      <c r="D18" s="72"/>
      <c r="E18" s="72"/>
      <c r="F18" s="72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48">
        <f t="shared" si="0"/>
        <v>0</v>
      </c>
    </row>
    <row r="19" spans="1:17" x14ac:dyDescent="0.25">
      <c r="A19" s="2" t="s">
        <v>4</v>
      </c>
      <c r="B19" s="6"/>
      <c r="C19" s="72"/>
      <c r="D19" s="72"/>
      <c r="E19" s="72"/>
      <c r="F19" s="72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48">
        <f t="shared" si="0"/>
        <v>0</v>
      </c>
    </row>
    <row r="20" spans="1:17" x14ac:dyDescent="0.25">
      <c r="A20" s="2" t="s">
        <v>4</v>
      </c>
      <c r="B20" s="6"/>
      <c r="C20" s="72"/>
      <c r="D20" s="72"/>
      <c r="E20" s="72"/>
      <c r="F20" s="72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48">
        <f t="shared" si="0"/>
        <v>0</v>
      </c>
    </row>
    <row r="21" spans="1:17" x14ac:dyDescent="0.25">
      <c r="A21" s="2" t="s">
        <v>4</v>
      </c>
      <c r="B21" s="6"/>
      <c r="C21" s="72"/>
      <c r="D21" s="72"/>
      <c r="E21" s="72"/>
      <c r="F21" s="72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48">
        <f t="shared" si="0"/>
        <v>0</v>
      </c>
    </row>
    <row r="22" spans="1:17" x14ac:dyDescent="0.25">
      <c r="A22" s="2" t="s">
        <v>4</v>
      </c>
      <c r="B22" s="6"/>
      <c r="C22" s="72"/>
      <c r="D22" s="72"/>
      <c r="E22" s="72"/>
      <c r="F22" s="72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48">
        <f t="shared" si="0"/>
        <v>0</v>
      </c>
    </row>
    <row r="23" spans="1:17" x14ac:dyDescent="0.25">
      <c r="A23" s="2" t="s">
        <v>4</v>
      </c>
      <c r="B23" s="6"/>
      <c r="C23" s="72"/>
      <c r="D23" s="72"/>
      <c r="E23" s="72"/>
      <c r="F23" s="72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48">
        <f t="shared" si="0"/>
        <v>0</v>
      </c>
    </row>
    <row r="24" spans="1:17" x14ac:dyDescent="0.25">
      <c r="A24" s="2" t="s">
        <v>4</v>
      </c>
      <c r="B24" s="6"/>
      <c r="C24" s="72"/>
      <c r="D24" s="72"/>
      <c r="E24" s="72"/>
      <c r="F24" s="72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48">
        <f t="shared" si="0"/>
        <v>0</v>
      </c>
    </row>
    <row r="25" spans="1:17" ht="15.75" thickBot="1" x14ac:dyDescent="0.3">
      <c r="A25" s="3" t="s">
        <v>4</v>
      </c>
      <c r="B25" s="76"/>
      <c r="C25" s="78"/>
      <c r="D25" s="78"/>
      <c r="E25" s="78"/>
      <c r="F25" s="78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9">
        <f t="shared" si="0"/>
        <v>0</v>
      </c>
    </row>
    <row r="26" spans="1:17" ht="15.75" thickBot="1" x14ac:dyDescent="0.3">
      <c r="A26" s="4" t="s">
        <v>2</v>
      </c>
      <c r="B26" s="69"/>
      <c r="C26" s="70"/>
      <c r="D26" s="71"/>
      <c r="E26" s="70"/>
      <c r="F26" s="71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8">
        <f>SUM(Q4:Q25)</f>
        <v>0</v>
      </c>
    </row>
    <row r="33" spans="1:15" ht="15.75" thickBot="1" x14ac:dyDescent="0.3"/>
    <row r="34" spans="1:15" ht="27" thickBot="1" x14ac:dyDescent="0.45">
      <c r="A34" s="202" t="s">
        <v>408</v>
      </c>
      <c r="B34" s="203"/>
      <c r="C34" s="203"/>
      <c r="D34" s="204"/>
    </row>
    <row r="35" spans="1:15" ht="75" x14ac:dyDescent="0.3">
      <c r="A35" s="51" t="s">
        <v>409</v>
      </c>
      <c r="B35" s="121" t="s">
        <v>613</v>
      </c>
      <c r="C35" s="121" t="s">
        <v>614</v>
      </c>
      <c r="D35" s="121" t="s">
        <v>615</v>
      </c>
      <c r="E35" s="121" t="s">
        <v>616</v>
      </c>
      <c r="F35" s="121" t="s">
        <v>617</v>
      </c>
      <c r="G35" s="121" t="s">
        <v>618</v>
      </c>
      <c r="H35" s="121" t="s">
        <v>619</v>
      </c>
      <c r="I35" s="121" t="s">
        <v>620</v>
      </c>
      <c r="J35" s="121" t="s">
        <v>621</v>
      </c>
      <c r="K35" s="121" t="s">
        <v>622</v>
      </c>
      <c r="L35" s="121" t="s">
        <v>623</v>
      </c>
      <c r="M35" s="121" t="s">
        <v>624</v>
      </c>
      <c r="N35" s="121" t="s">
        <v>625</v>
      </c>
      <c r="O35" s="120" t="s">
        <v>3</v>
      </c>
    </row>
    <row r="36" spans="1:15" ht="19.5" thickBot="1" x14ac:dyDescent="0.35">
      <c r="A36" s="52"/>
      <c r="B36" s="82" t="s">
        <v>0</v>
      </c>
      <c r="C36" s="82" t="s">
        <v>0</v>
      </c>
      <c r="D36" s="82" t="s">
        <v>0</v>
      </c>
      <c r="E36" s="82" t="s">
        <v>0</v>
      </c>
      <c r="F36" s="82" t="s">
        <v>0</v>
      </c>
      <c r="G36" s="83" t="s">
        <v>0</v>
      </c>
      <c r="H36" s="83" t="s">
        <v>0</v>
      </c>
      <c r="I36" s="83" t="s">
        <v>0</v>
      </c>
      <c r="J36" s="83" t="s">
        <v>0</v>
      </c>
      <c r="K36" s="83" t="s">
        <v>0</v>
      </c>
      <c r="L36" s="83" t="s">
        <v>0</v>
      </c>
      <c r="M36" s="83" t="s">
        <v>0</v>
      </c>
      <c r="N36" s="83" t="s">
        <v>0</v>
      </c>
      <c r="O36" s="87" t="s">
        <v>1</v>
      </c>
    </row>
    <row r="37" spans="1:15" x14ac:dyDescent="0.25">
      <c r="A37" s="1" t="s">
        <v>4</v>
      </c>
      <c r="B37" s="79"/>
      <c r="C37" s="80"/>
      <c r="D37" s="80"/>
      <c r="E37" s="80"/>
      <c r="F37" s="80"/>
      <c r="G37" s="90"/>
      <c r="H37" s="90"/>
      <c r="I37" s="90"/>
      <c r="J37" s="90"/>
      <c r="K37" s="90"/>
      <c r="L37" s="90"/>
      <c r="M37" s="90"/>
      <c r="N37" s="90"/>
      <c r="O37" s="47">
        <f t="shared" ref="O37:O58" si="1">COUNTIF(B37:N37,"X")*2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85"/>
      <c r="H38" s="85"/>
      <c r="I38" s="85"/>
      <c r="J38" s="85"/>
      <c r="K38" s="85"/>
      <c r="L38" s="85"/>
      <c r="M38" s="85"/>
      <c r="N38" s="85"/>
      <c r="O38" s="48">
        <f t="shared" si="1"/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85"/>
      <c r="H39" s="85"/>
      <c r="I39" s="85"/>
      <c r="J39" s="85"/>
      <c r="K39" s="85"/>
      <c r="L39" s="85"/>
      <c r="M39" s="85"/>
      <c r="N39" s="85"/>
      <c r="O39" s="4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85"/>
      <c r="H40" s="85"/>
      <c r="I40" s="85"/>
      <c r="J40" s="85"/>
      <c r="K40" s="85"/>
      <c r="L40" s="85"/>
      <c r="M40" s="85"/>
      <c r="N40" s="85"/>
      <c r="O40" s="4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85"/>
      <c r="H41" s="85"/>
      <c r="I41" s="85"/>
      <c r="J41" s="85"/>
      <c r="K41" s="85"/>
      <c r="L41" s="85"/>
      <c r="M41" s="85"/>
      <c r="N41" s="85"/>
      <c r="O41" s="4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85"/>
      <c r="H42" s="85"/>
      <c r="I42" s="85"/>
      <c r="J42" s="85"/>
      <c r="K42" s="85"/>
      <c r="L42" s="85"/>
      <c r="M42" s="85"/>
      <c r="N42" s="85"/>
      <c r="O42" s="4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85"/>
      <c r="H43" s="85"/>
      <c r="I43" s="85"/>
      <c r="J43" s="85"/>
      <c r="K43" s="85"/>
      <c r="L43" s="85"/>
      <c r="M43" s="85"/>
      <c r="N43" s="85"/>
      <c r="O43" s="4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85"/>
      <c r="H44" s="85"/>
      <c r="I44" s="85"/>
      <c r="J44" s="85"/>
      <c r="K44" s="85"/>
      <c r="L44" s="85"/>
      <c r="M44" s="85"/>
      <c r="N44" s="85"/>
      <c r="O44" s="4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85"/>
      <c r="H45" s="85"/>
      <c r="I45" s="85"/>
      <c r="J45" s="85"/>
      <c r="K45" s="85"/>
      <c r="L45" s="85"/>
      <c r="M45" s="85"/>
      <c r="N45" s="85"/>
      <c r="O45" s="4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85"/>
      <c r="H46" s="85"/>
      <c r="I46" s="85"/>
      <c r="J46" s="85"/>
      <c r="K46" s="85"/>
      <c r="L46" s="85"/>
      <c r="M46" s="85"/>
      <c r="N46" s="85"/>
      <c r="O46" s="4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85"/>
      <c r="H47" s="85"/>
      <c r="I47" s="85"/>
      <c r="J47" s="85"/>
      <c r="K47" s="85"/>
      <c r="L47" s="85"/>
      <c r="M47" s="85"/>
      <c r="N47" s="85"/>
      <c r="O47" s="4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85"/>
      <c r="H48" s="85"/>
      <c r="I48" s="85"/>
      <c r="J48" s="85"/>
      <c r="K48" s="85"/>
      <c r="L48" s="85"/>
      <c r="M48" s="85"/>
      <c r="N48" s="85"/>
      <c r="O48" s="4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85"/>
      <c r="H49" s="85"/>
      <c r="I49" s="85"/>
      <c r="J49" s="85"/>
      <c r="K49" s="85"/>
      <c r="L49" s="85"/>
      <c r="M49" s="85"/>
      <c r="N49" s="85"/>
      <c r="O49" s="4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85"/>
      <c r="H50" s="85"/>
      <c r="I50" s="85"/>
      <c r="J50" s="85"/>
      <c r="K50" s="85"/>
      <c r="L50" s="85"/>
      <c r="M50" s="85"/>
      <c r="N50" s="85"/>
      <c r="O50" s="4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85"/>
      <c r="H51" s="85"/>
      <c r="I51" s="85"/>
      <c r="J51" s="85"/>
      <c r="K51" s="85"/>
      <c r="L51" s="85"/>
      <c r="M51" s="85"/>
      <c r="N51" s="85"/>
      <c r="O51" s="4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85"/>
      <c r="H52" s="85"/>
      <c r="I52" s="85"/>
      <c r="J52" s="85"/>
      <c r="K52" s="85"/>
      <c r="L52" s="85"/>
      <c r="M52" s="85"/>
      <c r="N52" s="85"/>
      <c r="O52" s="4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85"/>
      <c r="H53" s="85"/>
      <c r="I53" s="85"/>
      <c r="J53" s="85"/>
      <c r="K53" s="85"/>
      <c r="L53" s="85"/>
      <c r="M53" s="85"/>
      <c r="N53" s="85"/>
      <c r="O53" s="4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85"/>
      <c r="H54" s="85"/>
      <c r="I54" s="85"/>
      <c r="J54" s="85"/>
      <c r="K54" s="85"/>
      <c r="L54" s="85"/>
      <c r="M54" s="85"/>
      <c r="N54" s="85"/>
      <c r="O54" s="4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85"/>
      <c r="H55" s="85"/>
      <c r="I55" s="85"/>
      <c r="J55" s="85"/>
      <c r="K55" s="85"/>
      <c r="L55" s="85"/>
      <c r="M55" s="85"/>
      <c r="N55" s="85"/>
      <c r="O55" s="4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85"/>
      <c r="H56" s="85"/>
      <c r="I56" s="85"/>
      <c r="J56" s="85"/>
      <c r="K56" s="85"/>
      <c r="L56" s="85"/>
      <c r="M56" s="85"/>
      <c r="N56" s="85"/>
      <c r="O56" s="4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85"/>
      <c r="H57" s="85"/>
      <c r="I57" s="85"/>
      <c r="J57" s="85"/>
      <c r="K57" s="85"/>
      <c r="L57" s="85"/>
      <c r="M57" s="85"/>
      <c r="N57" s="85"/>
      <c r="O57" s="4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86"/>
      <c r="H58" s="86"/>
      <c r="I58" s="86"/>
      <c r="J58" s="86"/>
      <c r="K58" s="86"/>
      <c r="L58" s="86"/>
      <c r="M58" s="86"/>
      <c r="N58" s="86"/>
      <c r="O58" s="8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1"/>
      <c r="E59" s="70"/>
      <c r="F59" s="71"/>
      <c r="G59" s="84"/>
      <c r="H59" s="84"/>
      <c r="I59" s="84"/>
      <c r="J59" s="84"/>
      <c r="K59" s="84"/>
      <c r="L59" s="84"/>
      <c r="M59" s="84"/>
      <c r="N59" s="84"/>
      <c r="O59" s="88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P25 B37:N58" xr:uid="{B897692D-C097-444E-B9A1-3BB4136A1847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D52C-5F1A-4B12-9597-79FE942D5B15}">
  <sheetPr codeName="Ark9">
    <tabColor theme="8" tint="-0.249977111117893"/>
  </sheetPr>
  <dimension ref="A1:P59"/>
  <sheetViews>
    <sheetView topLeftCell="A13" zoomScale="90" zoomScaleNormal="90" workbookViewId="0">
      <selection activeCell="N35" sqref="B35:N35"/>
    </sheetView>
  </sheetViews>
  <sheetFormatPr defaultRowHeight="15" x14ac:dyDescent="0.25"/>
  <cols>
    <col min="1" max="1" width="51.7109375" customWidth="1"/>
    <col min="2" max="9" width="26.42578125" customWidth="1"/>
    <col min="10" max="17" width="22.42578125" customWidth="1"/>
    <col min="18" max="18" width="23.140625" customWidth="1"/>
    <col min="19" max="19" width="23.85546875" customWidth="1"/>
    <col min="20" max="20" width="23.5703125" customWidth="1"/>
  </cols>
  <sheetData>
    <row r="1" spans="1:16" ht="27" thickBot="1" x14ac:dyDescent="0.3">
      <c r="A1" s="205" t="s">
        <v>34</v>
      </c>
      <c r="B1" s="206"/>
      <c r="C1" s="206"/>
      <c r="D1" s="207"/>
    </row>
    <row r="2" spans="1:16" ht="75.75" x14ac:dyDescent="0.35">
      <c r="A2" s="98" t="s">
        <v>35</v>
      </c>
      <c r="B2" s="170" t="s">
        <v>247</v>
      </c>
      <c r="C2" s="91" t="s">
        <v>248</v>
      </c>
      <c r="D2" s="91" t="s">
        <v>338</v>
      </c>
      <c r="E2" s="91" t="s">
        <v>249</v>
      </c>
      <c r="F2" s="91" t="s">
        <v>370</v>
      </c>
      <c r="G2" s="91" t="s">
        <v>371</v>
      </c>
      <c r="H2" s="91" t="s">
        <v>372</v>
      </c>
      <c r="I2" s="91" t="s">
        <v>373</v>
      </c>
      <c r="J2" s="91" t="s">
        <v>374</v>
      </c>
      <c r="K2" s="91" t="s">
        <v>375</v>
      </c>
      <c r="L2" s="91" t="s">
        <v>376</v>
      </c>
      <c r="M2" s="91" t="s">
        <v>377</v>
      </c>
      <c r="N2" s="91" t="s">
        <v>378</v>
      </c>
      <c r="O2" s="91" t="s">
        <v>379</v>
      </c>
      <c r="P2" s="92" t="s">
        <v>3</v>
      </c>
    </row>
    <row r="3" spans="1:16" ht="21.75" thickBot="1" x14ac:dyDescent="0.4">
      <c r="A3" s="99"/>
      <c r="B3" s="116" t="s">
        <v>29</v>
      </c>
      <c r="C3" s="116" t="s">
        <v>29</v>
      </c>
      <c r="D3" s="117" t="s">
        <v>0</v>
      </c>
      <c r="E3" s="117" t="s">
        <v>0</v>
      </c>
      <c r="F3" s="117" t="s">
        <v>0</v>
      </c>
      <c r="G3" s="117" t="s">
        <v>0</v>
      </c>
      <c r="H3" s="117" t="s">
        <v>0</v>
      </c>
      <c r="I3" s="117" t="s">
        <v>0</v>
      </c>
      <c r="J3" s="118" t="s">
        <v>0</v>
      </c>
      <c r="K3" s="118" t="s">
        <v>0</v>
      </c>
      <c r="L3" s="118" t="s">
        <v>0</v>
      </c>
      <c r="M3" s="118" t="s">
        <v>0</v>
      </c>
      <c r="N3" s="118" t="s">
        <v>0</v>
      </c>
      <c r="O3" s="118" t="s">
        <v>0</v>
      </c>
      <c r="P3" s="119" t="s">
        <v>1</v>
      </c>
    </row>
    <row r="4" spans="1:16" x14ac:dyDescent="0.25">
      <c r="A4" s="1" t="s">
        <v>4</v>
      </c>
      <c r="B4" s="79"/>
      <c r="C4" s="80"/>
      <c r="D4" s="80"/>
      <c r="E4" s="80"/>
      <c r="F4" s="80"/>
      <c r="G4" s="80"/>
      <c r="H4" s="80"/>
      <c r="I4" s="80"/>
      <c r="J4" s="81"/>
      <c r="K4" s="81"/>
      <c r="L4" s="81"/>
      <c r="M4" s="81"/>
      <c r="N4" s="81"/>
      <c r="O4" s="81"/>
      <c r="P4" s="47">
        <f t="shared" ref="P4:P25" si="0">COUNTIF(B4:O4,"X")*2</f>
        <v>0</v>
      </c>
    </row>
    <row r="5" spans="1:16" x14ac:dyDescent="0.25">
      <c r="A5" s="2" t="s">
        <v>4</v>
      </c>
      <c r="B5" s="6"/>
      <c r="C5" s="72"/>
      <c r="D5" s="72"/>
      <c r="E5" s="72"/>
      <c r="F5" s="72"/>
      <c r="G5" s="72"/>
      <c r="H5" s="72"/>
      <c r="I5" s="72"/>
      <c r="J5" s="75"/>
      <c r="K5" s="75"/>
      <c r="L5" s="75"/>
      <c r="M5" s="75"/>
      <c r="N5" s="75"/>
      <c r="O5" s="75"/>
      <c r="P5" s="48">
        <f t="shared" si="0"/>
        <v>0</v>
      </c>
    </row>
    <row r="6" spans="1:16" x14ac:dyDescent="0.25">
      <c r="A6" s="2" t="s">
        <v>4</v>
      </c>
      <c r="B6" s="6"/>
      <c r="C6" s="72"/>
      <c r="D6" s="72"/>
      <c r="E6" s="72"/>
      <c r="F6" s="72"/>
      <c r="G6" s="72"/>
      <c r="H6" s="72"/>
      <c r="I6" s="72"/>
      <c r="J6" s="75"/>
      <c r="K6" s="75"/>
      <c r="L6" s="75"/>
      <c r="M6" s="75"/>
      <c r="N6" s="75"/>
      <c r="O6" s="75"/>
      <c r="P6" s="48">
        <f t="shared" si="0"/>
        <v>0</v>
      </c>
    </row>
    <row r="7" spans="1:16" x14ac:dyDescent="0.25">
      <c r="A7" s="2" t="s">
        <v>4</v>
      </c>
      <c r="B7" s="6"/>
      <c r="C7" s="72"/>
      <c r="D7" s="72"/>
      <c r="E7" s="72"/>
      <c r="F7" s="72"/>
      <c r="G7" s="72"/>
      <c r="H7" s="72"/>
      <c r="I7" s="72"/>
      <c r="J7" s="75"/>
      <c r="K7" s="75"/>
      <c r="L7" s="75"/>
      <c r="M7" s="75"/>
      <c r="N7" s="75"/>
      <c r="O7" s="75"/>
      <c r="P7" s="48">
        <f t="shared" si="0"/>
        <v>0</v>
      </c>
    </row>
    <row r="8" spans="1:16" x14ac:dyDescent="0.25">
      <c r="A8" s="2" t="s">
        <v>4</v>
      </c>
      <c r="B8" s="6"/>
      <c r="C8" s="72"/>
      <c r="D8" s="72"/>
      <c r="E8" s="72"/>
      <c r="F8" s="72"/>
      <c r="G8" s="72"/>
      <c r="H8" s="72"/>
      <c r="I8" s="72"/>
      <c r="J8" s="75"/>
      <c r="K8" s="75"/>
      <c r="L8" s="75"/>
      <c r="M8" s="75"/>
      <c r="N8" s="75"/>
      <c r="O8" s="75"/>
      <c r="P8" s="48">
        <f t="shared" si="0"/>
        <v>0</v>
      </c>
    </row>
    <row r="9" spans="1:16" x14ac:dyDescent="0.25">
      <c r="A9" s="2" t="s">
        <v>4</v>
      </c>
      <c r="B9" s="6"/>
      <c r="C9" s="72"/>
      <c r="D9" s="72"/>
      <c r="E9" s="72"/>
      <c r="F9" s="72"/>
      <c r="G9" s="72"/>
      <c r="H9" s="72"/>
      <c r="I9" s="72"/>
      <c r="J9" s="75"/>
      <c r="K9" s="75"/>
      <c r="L9" s="75"/>
      <c r="M9" s="75"/>
      <c r="N9" s="75"/>
      <c r="O9" s="75"/>
      <c r="P9" s="48">
        <f t="shared" si="0"/>
        <v>0</v>
      </c>
    </row>
    <row r="10" spans="1:16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72"/>
      <c r="J10" s="75"/>
      <c r="K10" s="75"/>
      <c r="L10" s="75"/>
      <c r="M10" s="75"/>
      <c r="N10" s="75"/>
      <c r="O10" s="75"/>
      <c r="P10" s="48">
        <f t="shared" si="0"/>
        <v>0</v>
      </c>
    </row>
    <row r="11" spans="1:16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72"/>
      <c r="J11" s="75"/>
      <c r="K11" s="75"/>
      <c r="L11" s="75"/>
      <c r="M11" s="75"/>
      <c r="N11" s="75"/>
      <c r="O11" s="75"/>
      <c r="P11" s="48">
        <f t="shared" si="0"/>
        <v>0</v>
      </c>
    </row>
    <row r="12" spans="1:16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72"/>
      <c r="J12" s="75"/>
      <c r="K12" s="75"/>
      <c r="L12" s="75"/>
      <c r="M12" s="75"/>
      <c r="N12" s="75"/>
      <c r="O12" s="75"/>
      <c r="P12" s="48">
        <f t="shared" si="0"/>
        <v>0</v>
      </c>
    </row>
    <row r="13" spans="1:16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72"/>
      <c r="J13" s="75"/>
      <c r="K13" s="75"/>
      <c r="L13" s="75"/>
      <c r="M13" s="75"/>
      <c r="N13" s="75"/>
      <c r="O13" s="75"/>
      <c r="P13" s="48">
        <f t="shared" si="0"/>
        <v>0</v>
      </c>
    </row>
    <row r="14" spans="1:16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72"/>
      <c r="J14" s="75"/>
      <c r="K14" s="75"/>
      <c r="L14" s="75"/>
      <c r="M14" s="75"/>
      <c r="N14" s="75"/>
      <c r="O14" s="75"/>
      <c r="P14" s="48">
        <f t="shared" si="0"/>
        <v>0</v>
      </c>
    </row>
    <row r="15" spans="1:16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72"/>
      <c r="J15" s="75"/>
      <c r="K15" s="75"/>
      <c r="L15" s="75"/>
      <c r="M15" s="75"/>
      <c r="N15" s="75"/>
      <c r="O15" s="75"/>
      <c r="P15" s="48">
        <f t="shared" si="0"/>
        <v>0</v>
      </c>
    </row>
    <row r="16" spans="1:16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72"/>
      <c r="J16" s="75"/>
      <c r="K16" s="75"/>
      <c r="L16" s="75"/>
      <c r="M16" s="75"/>
      <c r="N16" s="75"/>
      <c r="O16" s="75"/>
      <c r="P16" s="48">
        <f t="shared" si="0"/>
        <v>0</v>
      </c>
    </row>
    <row r="17" spans="1:16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72"/>
      <c r="J17" s="75"/>
      <c r="K17" s="75"/>
      <c r="L17" s="75"/>
      <c r="M17" s="75"/>
      <c r="N17" s="75"/>
      <c r="O17" s="75"/>
      <c r="P17" s="48">
        <f t="shared" si="0"/>
        <v>0</v>
      </c>
    </row>
    <row r="18" spans="1:16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72"/>
      <c r="J18" s="75"/>
      <c r="K18" s="75"/>
      <c r="L18" s="75"/>
      <c r="M18" s="75"/>
      <c r="N18" s="75"/>
      <c r="O18" s="75"/>
      <c r="P18" s="48">
        <f t="shared" si="0"/>
        <v>0</v>
      </c>
    </row>
    <row r="19" spans="1:16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72"/>
      <c r="J19" s="75"/>
      <c r="K19" s="75"/>
      <c r="L19" s="75"/>
      <c r="M19" s="75"/>
      <c r="N19" s="75"/>
      <c r="O19" s="75"/>
      <c r="P19" s="48">
        <f t="shared" si="0"/>
        <v>0</v>
      </c>
    </row>
    <row r="20" spans="1:16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72"/>
      <c r="J20" s="75"/>
      <c r="K20" s="75"/>
      <c r="L20" s="75"/>
      <c r="M20" s="75"/>
      <c r="N20" s="75"/>
      <c r="O20" s="75"/>
      <c r="P20" s="48">
        <f t="shared" si="0"/>
        <v>0</v>
      </c>
    </row>
    <row r="21" spans="1:16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72"/>
      <c r="J21" s="75"/>
      <c r="K21" s="75"/>
      <c r="L21" s="75"/>
      <c r="M21" s="75"/>
      <c r="N21" s="75"/>
      <c r="O21" s="75"/>
      <c r="P21" s="48">
        <f t="shared" si="0"/>
        <v>0</v>
      </c>
    </row>
    <row r="22" spans="1:16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72"/>
      <c r="J22" s="75"/>
      <c r="K22" s="75"/>
      <c r="L22" s="75"/>
      <c r="M22" s="75"/>
      <c r="N22" s="75"/>
      <c r="O22" s="75"/>
      <c r="P22" s="48">
        <f t="shared" si="0"/>
        <v>0</v>
      </c>
    </row>
    <row r="23" spans="1:16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72"/>
      <c r="J23" s="75"/>
      <c r="K23" s="75"/>
      <c r="L23" s="75"/>
      <c r="M23" s="75"/>
      <c r="N23" s="75"/>
      <c r="O23" s="75"/>
      <c r="P23" s="48">
        <f t="shared" si="0"/>
        <v>0</v>
      </c>
    </row>
    <row r="24" spans="1:16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72"/>
      <c r="J24" s="75"/>
      <c r="K24" s="75"/>
      <c r="L24" s="75"/>
      <c r="M24" s="75"/>
      <c r="N24" s="75"/>
      <c r="O24" s="75"/>
      <c r="P24" s="48">
        <f t="shared" si="0"/>
        <v>0</v>
      </c>
    </row>
    <row r="25" spans="1:16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78"/>
      <c r="J25" s="77"/>
      <c r="K25" s="77"/>
      <c r="L25" s="77"/>
      <c r="M25" s="77"/>
      <c r="N25" s="77"/>
      <c r="O25" s="77"/>
      <c r="P25" s="49">
        <f t="shared" si="0"/>
        <v>0</v>
      </c>
    </row>
    <row r="26" spans="1:16" ht="15.75" thickBot="1" x14ac:dyDescent="0.3">
      <c r="A26" s="4" t="s">
        <v>2</v>
      </c>
      <c r="B26" s="69"/>
      <c r="C26" s="70"/>
      <c r="D26" s="71"/>
      <c r="E26" s="70"/>
      <c r="F26" s="71"/>
      <c r="G26" s="71"/>
      <c r="H26" s="84"/>
      <c r="I26" s="84"/>
      <c r="J26" s="84"/>
      <c r="K26" s="84"/>
      <c r="L26" s="84"/>
      <c r="M26" s="84"/>
      <c r="N26" s="84"/>
      <c r="O26" s="84"/>
      <c r="P26" s="50">
        <f>SUM(P4:P25)</f>
        <v>0</v>
      </c>
    </row>
    <row r="33" spans="1:15" ht="15.75" thickBot="1" x14ac:dyDescent="0.3"/>
    <row r="34" spans="1:15" ht="27" thickBot="1" x14ac:dyDescent="0.3">
      <c r="A34" s="205" t="s">
        <v>410</v>
      </c>
      <c r="B34" s="206"/>
      <c r="C34" s="206"/>
      <c r="D34" s="207"/>
    </row>
    <row r="35" spans="1:15" ht="75.75" x14ac:dyDescent="0.35">
      <c r="A35" s="98" t="s">
        <v>411</v>
      </c>
      <c r="B35" s="170" t="s">
        <v>626</v>
      </c>
      <c r="C35" s="170" t="s">
        <v>627</v>
      </c>
      <c r="D35" s="170" t="s">
        <v>628</v>
      </c>
      <c r="E35" s="170" t="s">
        <v>629</v>
      </c>
      <c r="F35" s="170" t="s">
        <v>630</v>
      </c>
      <c r="G35" s="170" t="s">
        <v>631</v>
      </c>
      <c r="H35" s="170" t="s">
        <v>632</v>
      </c>
      <c r="I35" s="170" t="s">
        <v>633</v>
      </c>
      <c r="J35" s="170" t="s">
        <v>634</v>
      </c>
      <c r="K35" s="170" t="s">
        <v>635</v>
      </c>
      <c r="L35" s="170" t="s">
        <v>636</v>
      </c>
      <c r="M35" s="170" t="s">
        <v>637</v>
      </c>
      <c r="N35" s="170" t="s">
        <v>638</v>
      </c>
      <c r="O35" s="92" t="s">
        <v>3</v>
      </c>
    </row>
    <row r="36" spans="1:15" ht="21.75" thickBot="1" x14ac:dyDescent="0.4">
      <c r="A36" s="99"/>
      <c r="B36" s="117" t="s">
        <v>0</v>
      </c>
      <c r="C36" s="117" t="s">
        <v>0</v>
      </c>
      <c r="D36" s="117" t="s">
        <v>0</v>
      </c>
      <c r="E36" s="117" t="s">
        <v>0</v>
      </c>
      <c r="F36" s="117" t="s">
        <v>0</v>
      </c>
      <c r="G36" s="117" t="s">
        <v>0</v>
      </c>
      <c r="H36" s="117" t="s">
        <v>0</v>
      </c>
      <c r="I36" s="117" t="s">
        <v>0</v>
      </c>
      <c r="J36" s="118" t="s">
        <v>0</v>
      </c>
      <c r="K36" s="118" t="s">
        <v>0</v>
      </c>
      <c r="L36" s="118" t="s">
        <v>0</v>
      </c>
      <c r="M36" s="118" t="s">
        <v>0</v>
      </c>
      <c r="N36" s="118" t="s">
        <v>0</v>
      </c>
      <c r="O36" s="119" t="s">
        <v>1</v>
      </c>
    </row>
    <row r="37" spans="1:15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80"/>
      <c r="J37" s="81"/>
      <c r="K37" s="81"/>
      <c r="L37" s="81"/>
      <c r="M37" s="81"/>
      <c r="N37" s="81"/>
      <c r="O37" s="47">
        <f t="shared" ref="O37:O58" si="1">COUNTIF(B37:N37,"X")*2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72"/>
      <c r="J38" s="75"/>
      <c r="K38" s="75"/>
      <c r="L38" s="75"/>
      <c r="M38" s="75"/>
      <c r="N38" s="75"/>
      <c r="O38" s="48">
        <f t="shared" si="1"/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72"/>
      <c r="J39" s="75"/>
      <c r="K39" s="75"/>
      <c r="L39" s="75"/>
      <c r="M39" s="75"/>
      <c r="N39" s="75"/>
      <c r="O39" s="4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72"/>
      <c r="J40" s="75"/>
      <c r="K40" s="75"/>
      <c r="L40" s="75"/>
      <c r="M40" s="75"/>
      <c r="N40" s="75"/>
      <c r="O40" s="4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72"/>
      <c r="J41" s="75"/>
      <c r="K41" s="75"/>
      <c r="L41" s="75"/>
      <c r="M41" s="75"/>
      <c r="N41" s="75"/>
      <c r="O41" s="4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72"/>
      <c r="J42" s="75"/>
      <c r="K42" s="75"/>
      <c r="L42" s="75"/>
      <c r="M42" s="75"/>
      <c r="N42" s="75"/>
      <c r="O42" s="4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72"/>
      <c r="J43" s="75"/>
      <c r="K43" s="75"/>
      <c r="L43" s="75"/>
      <c r="M43" s="75"/>
      <c r="N43" s="75"/>
      <c r="O43" s="4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72"/>
      <c r="J44" s="75"/>
      <c r="K44" s="75"/>
      <c r="L44" s="75"/>
      <c r="M44" s="75"/>
      <c r="N44" s="75"/>
      <c r="O44" s="4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72"/>
      <c r="J45" s="75"/>
      <c r="K45" s="75"/>
      <c r="L45" s="75"/>
      <c r="M45" s="75"/>
      <c r="N45" s="75"/>
      <c r="O45" s="4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72"/>
      <c r="J46" s="75"/>
      <c r="K46" s="75"/>
      <c r="L46" s="75"/>
      <c r="M46" s="75"/>
      <c r="N46" s="75"/>
      <c r="O46" s="4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72"/>
      <c r="J47" s="75"/>
      <c r="K47" s="75"/>
      <c r="L47" s="75"/>
      <c r="M47" s="75"/>
      <c r="N47" s="75"/>
      <c r="O47" s="4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72"/>
      <c r="J48" s="75"/>
      <c r="K48" s="75"/>
      <c r="L48" s="75"/>
      <c r="M48" s="75"/>
      <c r="N48" s="75"/>
      <c r="O48" s="4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72"/>
      <c r="J49" s="75"/>
      <c r="K49" s="75"/>
      <c r="L49" s="75"/>
      <c r="M49" s="75"/>
      <c r="N49" s="75"/>
      <c r="O49" s="4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72"/>
      <c r="J50" s="75"/>
      <c r="K50" s="75"/>
      <c r="L50" s="75"/>
      <c r="M50" s="75"/>
      <c r="N50" s="75"/>
      <c r="O50" s="4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72"/>
      <c r="J51" s="75"/>
      <c r="K51" s="75"/>
      <c r="L51" s="75"/>
      <c r="M51" s="75"/>
      <c r="N51" s="75"/>
      <c r="O51" s="4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72"/>
      <c r="J52" s="75"/>
      <c r="K52" s="75"/>
      <c r="L52" s="75"/>
      <c r="M52" s="75"/>
      <c r="N52" s="75"/>
      <c r="O52" s="4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72"/>
      <c r="J53" s="75"/>
      <c r="K53" s="75"/>
      <c r="L53" s="75"/>
      <c r="M53" s="75"/>
      <c r="N53" s="75"/>
      <c r="O53" s="4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72"/>
      <c r="J54" s="75"/>
      <c r="K54" s="75"/>
      <c r="L54" s="75"/>
      <c r="M54" s="75"/>
      <c r="N54" s="75"/>
      <c r="O54" s="4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72"/>
      <c r="J55" s="75"/>
      <c r="K55" s="75"/>
      <c r="L55" s="75"/>
      <c r="M55" s="75"/>
      <c r="N55" s="75"/>
      <c r="O55" s="4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72"/>
      <c r="J56" s="75"/>
      <c r="K56" s="75"/>
      <c r="L56" s="75"/>
      <c r="M56" s="75"/>
      <c r="N56" s="75"/>
      <c r="O56" s="4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72"/>
      <c r="J57" s="75"/>
      <c r="K57" s="75"/>
      <c r="L57" s="75"/>
      <c r="M57" s="75"/>
      <c r="N57" s="75"/>
      <c r="O57" s="4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78"/>
      <c r="J58" s="77"/>
      <c r="K58" s="77"/>
      <c r="L58" s="77"/>
      <c r="M58" s="77"/>
      <c r="N58" s="77"/>
      <c r="O58" s="4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1"/>
      <c r="E59" s="70"/>
      <c r="F59" s="71"/>
      <c r="G59" s="71"/>
      <c r="H59" s="84"/>
      <c r="I59" s="84"/>
      <c r="J59" s="84"/>
      <c r="K59" s="84"/>
      <c r="L59" s="84"/>
      <c r="M59" s="84"/>
      <c r="N59" s="84"/>
      <c r="O59" s="50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O25 B37:N58" xr:uid="{2150E9E8-2035-439B-85C2-5270537ADC96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149B-67F7-4D1E-A2A3-9C325CE22FE4}">
  <sheetPr codeName="Ark10">
    <tabColor theme="8" tint="0.39997558519241921"/>
  </sheetPr>
  <dimension ref="A1:P59"/>
  <sheetViews>
    <sheetView topLeftCell="D22" zoomScale="90" zoomScaleNormal="90" workbookViewId="0">
      <selection activeCell="B35" sqref="B35:N35"/>
    </sheetView>
  </sheetViews>
  <sheetFormatPr defaultRowHeight="15" x14ac:dyDescent="0.25"/>
  <cols>
    <col min="1" max="1" width="51.7109375" customWidth="1"/>
    <col min="2" max="10" width="23.85546875" customWidth="1"/>
    <col min="11" max="15" width="22.42578125" customWidth="1"/>
    <col min="16" max="16" width="23.5703125" customWidth="1"/>
  </cols>
  <sheetData>
    <row r="1" spans="1:16" ht="23.25" customHeight="1" thickBot="1" x14ac:dyDescent="0.3">
      <c r="A1" s="208" t="s">
        <v>36</v>
      </c>
      <c r="B1" s="209"/>
      <c r="C1" s="209"/>
      <c r="D1" s="210"/>
    </row>
    <row r="2" spans="1:16" ht="80.25" customHeight="1" x14ac:dyDescent="0.35">
      <c r="A2" s="96" t="s">
        <v>37</v>
      </c>
      <c r="B2" s="95" t="s">
        <v>356</v>
      </c>
      <c r="C2" s="95" t="s">
        <v>357</v>
      </c>
      <c r="D2" s="95" t="s">
        <v>358</v>
      </c>
      <c r="E2" s="95" t="s">
        <v>359</v>
      </c>
      <c r="F2" s="95" t="s">
        <v>360</v>
      </c>
      <c r="G2" s="95" t="s">
        <v>361</v>
      </c>
      <c r="H2" s="95" t="s">
        <v>362</v>
      </c>
      <c r="I2" s="95" t="s">
        <v>363</v>
      </c>
      <c r="J2" s="95" t="s">
        <v>364</v>
      </c>
      <c r="K2" s="95" t="s">
        <v>365</v>
      </c>
      <c r="L2" s="95" t="s">
        <v>366</v>
      </c>
      <c r="M2" s="95" t="s">
        <v>367</v>
      </c>
      <c r="N2" s="95" t="s">
        <v>368</v>
      </c>
      <c r="O2" s="95" t="s">
        <v>369</v>
      </c>
      <c r="P2" s="94" t="s">
        <v>3</v>
      </c>
    </row>
    <row r="3" spans="1:16" ht="19.5" customHeight="1" thickBot="1" x14ac:dyDescent="0.4">
      <c r="A3" s="97"/>
      <c r="B3" s="114" t="s">
        <v>0</v>
      </c>
      <c r="C3" s="114" t="s">
        <v>0</v>
      </c>
      <c r="D3" s="114" t="s">
        <v>7</v>
      </c>
      <c r="E3" s="114" t="s">
        <v>29</v>
      </c>
      <c r="F3" s="114" t="s">
        <v>0</v>
      </c>
      <c r="G3" s="114" t="s">
        <v>0</v>
      </c>
      <c r="H3" s="114" t="s">
        <v>0</v>
      </c>
      <c r="I3" s="115" t="s">
        <v>1</v>
      </c>
      <c r="J3" s="115" t="s">
        <v>1</v>
      </c>
      <c r="K3" s="115" t="s">
        <v>1</v>
      </c>
      <c r="L3" s="115" t="s">
        <v>1</v>
      </c>
      <c r="M3" s="115" t="s">
        <v>1</v>
      </c>
      <c r="N3" s="115" t="s">
        <v>1</v>
      </c>
      <c r="O3" s="115" t="s">
        <v>1</v>
      </c>
      <c r="P3" s="113" t="s">
        <v>1</v>
      </c>
    </row>
    <row r="4" spans="1:16" x14ac:dyDescent="0.25">
      <c r="A4" s="1" t="s">
        <v>4</v>
      </c>
      <c r="B4" s="80"/>
      <c r="C4" s="80"/>
      <c r="D4" s="80"/>
      <c r="E4" s="80"/>
      <c r="F4" s="80"/>
      <c r="G4" s="80"/>
      <c r="H4" s="80"/>
      <c r="I4" s="81"/>
      <c r="J4" s="81"/>
      <c r="K4" s="81"/>
      <c r="L4" s="81"/>
      <c r="M4" s="81"/>
      <c r="N4" s="81"/>
      <c r="O4" s="81"/>
      <c r="P4" s="7">
        <f t="shared" ref="P4:P25" si="0">COUNTIF(B4:O4,"X")*2</f>
        <v>0</v>
      </c>
    </row>
    <row r="5" spans="1:16" x14ac:dyDescent="0.25">
      <c r="A5" s="2" t="s">
        <v>4</v>
      </c>
      <c r="B5" s="72"/>
      <c r="C5" s="72"/>
      <c r="D5" s="72"/>
      <c r="E5" s="72"/>
      <c r="F5" s="72"/>
      <c r="G5" s="72"/>
      <c r="H5" s="72"/>
      <c r="I5" s="75"/>
      <c r="J5" s="75"/>
      <c r="K5" s="75"/>
      <c r="L5" s="75"/>
      <c r="M5" s="75"/>
      <c r="N5" s="75"/>
      <c r="O5" s="75"/>
      <c r="P5" s="8">
        <f t="shared" si="0"/>
        <v>0</v>
      </c>
    </row>
    <row r="6" spans="1:16" x14ac:dyDescent="0.25">
      <c r="A6" s="2" t="s">
        <v>4</v>
      </c>
      <c r="B6" s="72"/>
      <c r="C6" s="72"/>
      <c r="D6" s="72"/>
      <c r="E6" s="72"/>
      <c r="F6" s="72"/>
      <c r="G6" s="72"/>
      <c r="H6" s="72"/>
      <c r="I6" s="75"/>
      <c r="J6" s="75"/>
      <c r="K6" s="75"/>
      <c r="L6" s="75"/>
      <c r="M6" s="75"/>
      <c r="N6" s="75"/>
      <c r="O6" s="75"/>
      <c r="P6" s="8">
        <f t="shared" si="0"/>
        <v>0</v>
      </c>
    </row>
    <row r="7" spans="1:16" x14ac:dyDescent="0.25">
      <c r="A7" s="2" t="s">
        <v>4</v>
      </c>
      <c r="B7" s="72"/>
      <c r="C7" s="72"/>
      <c r="D7" s="72"/>
      <c r="E7" s="72"/>
      <c r="F7" s="72"/>
      <c r="G7" s="72"/>
      <c r="H7" s="72"/>
      <c r="I7" s="75"/>
      <c r="J7" s="75"/>
      <c r="K7" s="75"/>
      <c r="L7" s="75"/>
      <c r="M7" s="75"/>
      <c r="N7" s="75"/>
      <c r="O7" s="75"/>
      <c r="P7" s="8">
        <f t="shared" si="0"/>
        <v>0</v>
      </c>
    </row>
    <row r="8" spans="1:16" x14ac:dyDescent="0.25">
      <c r="A8" s="2" t="s">
        <v>4</v>
      </c>
      <c r="B8" s="72"/>
      <c r="C8" s="72"/>
      <c r="D8" s="72"/>
      <c r="E8" s="72"/>
      <c r="F8" s="72"/>
      <c r="G8" s="72"/>
      <c r="H8" s="72"/>
      <c r="I8" s="75"/>
      <c r="J8" s="75"/>
      <c r="K8" s="75"/>
      <c r="L8" s="75"/>
      <c r="M8" s="75"/>
      <c r="N8" s="75"/>
      <c r="O8" s="75"/>
      <c r="P8" s="8">
        <f t="shared" si="0"/>
        <v>0</v>
      </c>
    </row>
    <row r="9" spans="1:16" x14ac:dyDescent="0.25">
      <c r="A9" s="2" t="s">
        <v>4</v>
      </c>
      <c r="B9" s="72"/>
      <c r="C9" s="72"/>
      <c r="D9" s="72"/>
      <c r="E9" s="72"/>
      <c r="F9" s="72"/>
      <c r="G9" s="72"/>
      <c r="H9" s="72"/>
      <c r="I9" s="75"/>
      <c r="J9" s="75"/>
      <c r="K9" s="75"/>
      <c r="L9" s="75"/>
      <c r="M9" s="75"/>
      <c r="N9" s="75"/>
      <c r="O9" s="75"/>
      <c r="P9" s="8">
        <f t="shared" si="0"/>
        <v>0</v>
      </c>
    </row>
    <row r="10" spans="1:16" x14ac:dyDescent="0.25">
      <c r="A10" s="2" t="s">
        <v>4</v>
      </c>
      <c r="B10" s="72"/>
      <c r="C10" s="72"/>
      <c r="D10" s="72"/>
      <c r="E10" s="72"/>
      <c r="F10" s="72"/>
      <c r="G10" s="72"/>
      <c r="H10" s="72"/>
      <c r="I10" s="75"/>
      <c r="J10" s="75"/>
      <c r="K10" s="75"/>
      <c r="L10" s="75"/>
      <c r="M10" s="75"/>
      <c r="N10" s="75"/>
      <c r="O10" s="75"/>
      <c r="P10" s="8">
        <f t="shared" si="0"/>
        <v>0</v>
      </c>
    </row>
    <row r="11" spans="1:16" x14ac:dyDescent="0.25">
      <c r="A11" s="2" t="s">
        <v>4</v>
      </c>
      <c r="B11" s="72"/>
      <c r="C11" s="72"/>
      <c r="D11" s="72"/>
      <c r="E11" s="72"/>
      <c r="F11" s="72"/>
      <c r="G11" s="72"/>
      <c r="H11" s="72"/>
      <c r="I11" s="75"/>
      <c r="J11" s="75"/>
      <c r="K11" s="75"/>
      <c r="L11" s="75"/>
      <c r="M11" s="75"/>
      <c r="N11" s="75"/>
      <c r="O11" s="75"/>
      <c r="P11" s="8">
        <f t="shared" si="0"/>
        <v>0</v>
      </c>
    </row>
    <row r="12" spans="1:16" x14ac:dyDescent="0.25">
      <c r="A12" s="2" t="s">
        <v>4</v>
      </c>
      <c r="B12" s="72"/>
      <c r="C12" s="72"/>
      <c r="D12" s="72"/>
      <c r="E12" s="72"/>
      <c r="F12" s="72"/>
      <c r="G12" s="72"/>
      <c r="H12" s="72"/>
      <c r="I12" s="75"/>
      <c r="J12" s="75"/>
      <c r="K12" s="75"/>
      <c r="L12" s="75"/>
      <c r="M12" s="75"/>
      <c r="N12" s="75"/>
      <c r="O12" s="75"/>
      <c r="P12" s="8">
        <f t="shared" si="0"/>
        <v>0</v>
      </c>
    </row>
    <row r="13" spans="1:16" x14ac:dyDescent="0.25">
      <c r="A13" s="2" t="s">
        <v>4</v>
      </c>
      <c r="B13" s="72"/>
      <c r="C13" s="72"/>
      <c r="D13" s="72"/>
      <c r="E13" s="72"/>
      <c r="F13" s="72"/>
      <c r="G13" s="72"/>
      <c r="H13" s="72"/>
      <c r="I13" s="75"/>
      <c r="J13" s="75"/>
      <c r="K13" s="75"/>
      <c r="L13" s="75"/>
      <c r="M13" s="75"/>
      <c r="N13" s="75"/>
      <c r="O13" s="75"/>
      <c r="P13" s="8">
        <f t="shared" si="0"/>
        <v>0</v>
      </c>
    </row>
    <row r="14" spans="1:16" x14ac:dyDescent="0.25">
      <c r="A14" s="2" t="s">
        <v>4</v>
      </c>
      <c r="B14" s="72"/>
      <c r="C14" s="72"/>
      <c r="D14" s="72"/>
      <c r="E14" s="72"/>
      <c r="F14" s="72"/>
      <c r="G14" s="72"/>
      <c r="H14" s="72"/>
      <c r="I14" s="75"/>
      <c r="J14" s="75"/>
      <c r="K14" s="75"/>
      <c r="L14" s="75"/>
      <c r="M14" s="75"/>
      <c r="N14" s="75"/>
      <c r="O14" s="75"/>
      <c r="P14" s="8">
        <f t="shared" si="0"/>
        <v>0</v>
      </c>
    </row>
    <row r="15" spans="1:16" x14ac:dyDescent="0.25">
      <c r="A15" s="2" t="s">
        <v>4</v>
      </c>
      <c r="B15" s="72"/>
      <c r="C15" s="72"/>
      <c r="D15" s="72"/>
      <c r="E15" s="72"/>
      <c r="F15" s="72"/>
      <c r="G15" s="72"/>
      <c r="H15" s="72"/>
      <c r="I15" s="75"/>
      <c r="J15" s="75"/>
      <c r="K15" s="75"/>
      <c r="L15" s="75"/>
      <c r="M15" s="75"/>
      <c r="N15" s="75"/>
      <c r="O15" s="75"/>
      <c r="P15" s="8">
        <f t="shared" si="0"/>
        <v>0</v>
      </c>
    </row>
    <row r="16" spans="1:16" x14ac:dyDescent="0.25">
      <c r="A16" s="2" t="s">
        <v>4</v>
      </c>
      <c r="B16" s="72"/>
      <c r="C16" s="72"/>
      <c r="D16" s="72"/>
      <c r="E16" s="72"/>
      <c r="F16" s="72"/>
      <c r="G16" s="72"/>
      <c r="H16" s="72"/>
      <c r="I16" s="75"/>
      <c r="J16" s="75"/>
      <c r="K16" s="75"/>
      <c r="L16" s="75"/>
      <c r="M16" s="75"/>
      <c r="N16" s="75"/>
      <c r="O16" s="75"/>
      <c r="P16" s="8">
        <f t="shared" si="0"/>
        <v>0</v>
      </c>
    </row>
    <row r="17" spans="1:16" x14ac:dyDescent="0.25">
      <c r="A17" s="2" t="s">
        <v>4</v>
      </c>
      <c r="B17" s="72"/>
      <c r="C17" s="72"/>
      <c r="D17" s="72"/>
      <c r="E17" s="72"/>
      <c r="F17" s="72"/>
      <c r="G17" s="72"/>
      <c r="H17" s="72"/>
      <c r="I17" s="75"/>
      <c r="J17" s="75"/>
      <c r="K17" s="75"/>
      <c r="L17" s="75"/>
      <c r="M17" s="75"/>
      <c r="N17" s="75"/>
      <c r="O17" s="75"/>
      <c r="P17" s="8">
        <f t="shared" si="0"/>
        <v>0</v>
      </c>
    </row>
    <row r="18" spans="1:16" x14ac:dyDescent="0.25">
      <c r="A18" s="2" t="s">
        <v>4</v>
      </c>
      <c r="B18" s="72"/>
      <c r="C18" s="72"/>
      <c r="D18" s="72"/>
      <c r="E18" s="72"/>
      <c r="F18" s="72"/>
      <c r="G18" s="72"/>
      <c r="H18" s="72"/>
      <c r="I18" s="75"/>
      <c r="J18" s="75"/>
      <c r="K18" s="75"/>
      <c r="L18" s="75"/>
      <c r="M18" s="75"/>
      <c r="N18" s="75"/>
      <c r="O18" s="75"/>
      <c r="P18" s="8">
        <f t="shared" si="0"/>
        <v>0</v>
      </c>
    </row>
    <row r="19" spans="1:16" x14ac:dyDescent="0.25">
      <c r="A19" s="2" t="s">
        <v>4</v>
      </c>
      <c r="B19" s="72"/>
      <c r="C19" s="72"/>
      <c r="D19" s="72"/>
      <c r="E19" s="72"/>
      <c r="F19" s="72"/>
      <c r="G19" s="72"/>
      <c r="H19" s="72"/>
      <c r="I19" s="75"/>
      <c r="J19" s="75"/>
      <c r="K19" s="75"/>
      <c r="L19" s="75"/>
      <c r="M19" s="75"/>
      <c r="N19" s="75"/>
      <c r="O19" s="75"/>
      <c r="P19" s="8">
        <f t="shared" si="0"/>
        <v>0</v>
      </c>
    </row>
    <row r="20" spans="1:16" x14ac:dyDescent="0.25">
      <c r="A20" s="2" t="s">
        <v>4</v>
      </c>
      <c r="B20" s="72"/>
      <c r="C20" s="72"/>
      <c r="D20" s="72"/>
      <c r="E20" s="72"/>
      <c r="F20" s="72"/>
      <c r="G20" s="72"/>
      <c r="H20" s="72"/>
      <c r="I20" s="75"/>
      <c r="J20" s="75"/>
      <c r="K20" s="75"/>
      <c r="L20" s="75"/>
      <c r="M20" s="75"/>
      <c r="N20" s="75"/>
      <c r="O20" s="75"/>
      <c r="P20" s="8">
        <f t="shared" si="0"/>
        <v>0</v>
      </c>
    </row>
    <row r="21" spans="1:16" x14ac:dyDescent="0.25">
      <c r="A21" s="2" t="s">
        <v>4</v>
      </c>
      <c r="B21" s="72"/>
      <c r="C21" s="72"/>
      <c r="D21" s="72"/>
      <c r="E21" s="72"/>
      <c r="F21" s="72"/>
      <c r="G21" s="72"/>
      <c r="H21" s="72"/>
      <c r="I21" s="75"/>
      <c r="J21" s="75"/>
      <c r="K21" s="75"/>
      <c r="L21" s="75"/>
      <c r="M21" s="75"/>
      <c r="N21" s="75"/>
      <c r="O21" s="75"/>
      <c r="P21" s="8">
        <f t="shared" si="0"/>
        <v>0</v>
      </c>
    </row>
    <row r="22" spans="1:16" x14ac:dyDescent="0.25">
      <c r="A22" s="2" t="s">
        <v>4</v>
      </c>
      <c r="B22" s="72"/>
      <c r="C22" s="72"/>
      <c r="D22" s="72"/>
      <c r="E22" s="72"/>
      <c r="F22" s="72"/>
      <c r="G22" s="72"/>
      <c r="H22" s="72"/>
      <c r="I22" s="75"/>
      <c r="J22" s="75"/>
      <c r="K22" s="75"/>
      <c r="L22" s="75"/>
      <c r="M22" s="75"/>
      <c r="N22" s="75"/>
      <c r="O22" s="75"/>
      <c r="P22" s="8">
        <f t="shared" si="0"/>
        <v>0</v>
      </c>
    </row>
    <row r="23" spans="1:16" x14ac:dyDescent="0.25">
      <c r="A23" s="2" t="s">
        <v>4</v>
      </c>
      <c r="B23" s="72"/>
      <c r="C23" s="72"/>
      <c r="D23" s="72"/>
      <c r="E23" s="72"/>
      <c r="F23" s="72"/>
      <c r="G23" s="72"/>
      <c r="H23" s="72"/>
      <c r="I23" s="75"/>
      <c r="J23" s="75"/>
      <c r="K23" s="75"/>
      <c r="L23" s="75"/>
      <c r="M23" s="75"/>
      <c r="N23" s="75"/>
      <c r="O23" s="75"/>
      <c r="P23" s="8">
        <f t="shared" si="0"/>
        <v>0</v>
      </c>
    </row>
    <row r="24" spans="1:16" x14ac:dyDescent="0.25">
      <c r="A24" s="2" t="s">
        <v>4</v>
      </c>
      <c r="B24" s="72"/>
      <c r="C24" s="72"/>
      <c r="D24" s="72"/>
      <c r="E24" s="72"/>
      <c r="F24" s="72"/>
      <c r="G24" s="72"/>
      <c r="H24" s="72"/>
      <c r="I24" s="75"/>
      <c r="J24" s="75"/>
      <c r="K24" s="75"/>
      <c r="L24" s="75"/>
      <c r="M24" s="75"/>
      <c r="N24" s="75"/>
      <c r="O24" s="75"/>
      <c r="P24" s="8">
        <f t="shared" si="0"/>
        <v>0</v>
      </c>
    </row>
    <row r="25" spans="1:16" ht="15.75" thickBot="1" x14ac:dyDescent="0.3">
      <c r="A25" s="3" t="s">
        <v>4</v>
      </c>
      <c r="B25" s="78"/>
      <c r="C25" s="78"/>
      <c r="D25" s="78"/>
      <c r="E25" s="78"/>
      <c r="F25" s="78"/>
      <c r="G25" s="78"/>
      <c r="H25" s="78"/>
      <c r="I25" s="77"/>
      <c r="J25" s="77"/>
      <c r="K25" s="77"/>
      <c r="L25" s="77"/>
      <c r="M25" s="77"/>
      <c r="N25" s="77"/>
      <c r="O25" s="77"/>
      <c r="P25" s="9">
        <f t="shared" si="0"/>
        <v>0</v>
      </c>
    </row>
    <row r="26" spans="1:16" ht="15.75" thickBot="1" x14ac:dyDescent="0.3">
      <c r="A26" s="4" t="s">
        <v>2</v>
      </c>
      <c r="B26" s="70"/>
      <c r="C26" s="71"/>
      <c r="D26" s="70"/>
      <c r="E26" s="71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50">
        <f>SUM(P4:P25)</f>
        <v>0</v>
      </c>
    </row>
    <row r="33" spans="1:15" ht="15.75" thickBot="1" x14ac:dyDescent="0.3"/>
    <row r="34" spans="1:15" ht="27" thickBot="1" x14ac:dyDescent="0.3">
      <c r="A34" s="208" t="s">
        <v>412</v>
      </c>
      <c r="B34" s="209"/>
      <c r="C34" s="209"/>
      <c r="D34" s="210"/>
    </row>
    <row r="35" spans="1:15" ht="75" x14ac:dyDescent="0.35">
      <c r="A35" s="96" t="s">
        <v>413</v>
      </c>
      <c r="B35" s="95" t="s">
        <v>639</v>
      </c>
      <c r="C35" s="95" t="s">
        <v>640</v>
      </c>
      <c r="D35" s="95" t="s">
        <v>641</v>
      </c>
      <c r="E35" s="95" t="s">
        <v>642</v>
      </c>
      <c r="F35" s="95" t="s">
        <v>643</v>
      </c>
      <c r="G35" s="95" t="s">
        <v>644</v>
      </c>
      <c r="H35" s="95" t="s">
        <v>645</v>
      </c>
      <c r="I35" s="95" t="s">
        <v>646</v>
      </c>
      <c r="J35" s="95" t="s">
        <v>647</v>
      </c>
      <c r="K35" s="95" t="s">
        <v>648</v>
      </c>
      <c r="L35" s="95" t="s">
        <v>649</v>
      </c>
      <c r="M35" s="95" t="s">
        <v>650</v>
      </c>
      <c r="N35" s="95" t="s">
        <v>651</v>
      </c>
      <c r="O35" s="94" t="s">
        <v>3</v>
      </c>
    </row>
    <row r="36" spans="1:15" ht="21.75" thickBot="1" x14ac:dyDescent="0.4">
      <c r="A36" s="97"/>
      <c r="B36" s="114" t="s">
        <v>0</v>
      </c>
      <c r="C36" s="114" t="s">
        <v>0</v>
      </c>
      <c r="D36" s="114" t="s">
        <v>0</v>
      </c>
      <c r="E36" s="114" t="s">
        <v>0</v>
      </c>
      <c r="F36" s="114" t="s">
        <v>0</v>
      </c>
      <c r="G36" s="114" t="s">
        <v>0</v>
      </c>
      <c r="H36" s="114" t="s">
        <v>0</v>
      </c>
      <c r="I36" s="114" t="s">
        <v>0</v>
      </c>
      <c r="J36" s="114" t="s">
        <v>0</v>
      </c>
      <c r="K36" s="114" t="s">
        <v>0</v>
      </c>
      <c r="L36" s="114" t="s">
        <v>0</v>
      </c>
      <c r="M36" s="114" t="s">
        <v>0</v>
      </c>
      <c r="N36" s="114" t="s">
        <v>0</v>
      </c>
      <c r="O36" s="113" t="s">
        <v>1</v>
      </c>
    </row>
    <row r="37" spans="1:15" x14ac:dyDescent="0.25">
      <c r="A37" s="1" t="s">
        <v>4</v>
      </c>
      <c r="B37" s="80"/>
      <c r="C37" s="80"/>
      <c r="D37" s="80"/>
      <c r="E37" s="80"/>
      <c r="F37" s="80"/>
      <c r="G37" s="80"/>
      <c r="H37" s="80"/>
      <c r="I37" s="81"/>
      <c r="J37" s="81"/>
      <c r="K37" s="81"/>
      <c r="L37" s="81"/>
      <c r="M37" s="81"/>
      <c r="N37" s="81"/>
      <c r="O37" s="7">
        <f t="shared" ref="O37:O58" si="1">COUNTIF(B37:N37,"X")*2</f>
        <v>0</v>
      </c>
    </row>
    <row r="38" spans="1:15" x14ac:dyDescent="0.25">
      <c r="A38" s="2" t="s">
        <v>4</v>
      </c>
      <c r="B38" s="72"/>
      <c r="C38" s="72"/>
      <c r="D38" s="72"/>
      <c r="E38" s="72"/>
      <c r="F38" s="72"/>
      <c r="G38" s="72"/>
      <c r="H38" s="72"/>
      <c r="I38" s="75"/>
      <c r="J38" s="75"/>
      <c r="K38" s="75"/>
      <c r="L38" s="75"/>
      <c r="M38" s="75"/>
      <c r="N38" s="75"/>
      <c r="O38" s="8">
        <f t="shared" si="1"/>
        <v>0</v>
      </c>
    </row>
    <row r="39" spans="1:15" x14ac:dyDescent="0.25">
      <c r="A39" s="2" t="s">
        <v>4</v>
      </c>
      <c r="B39" s="72"/>
      <c r="C39" s="72"/>
      <c r="D39" s="72"/>
      <c r="E39" s="72"/>
      <c r="F39" s="72"/>
      <c r="G39" s="72"/>
      <c r="H39" s="72"/>
      <c r="I39" s="75"/>
      <c r="J39" s="75"/>
      <c r="K39" s="75"/>
      <c r="L39" s="75"/>
      <c r="M39" s="75"/>
      <c r="N39" s="75"/>
      <c r="O39" s="8">
        <f t="shared" si="1"/>
        <v>0</v>
      </c>
    </row>
    <row r="40" spans="1:15" x14ac:dyDescent="0.25">
      <c r="A40" s="2" t="s">
        <v>4</v>
      </c>
      <c r="B40" s="72"/>
      <c r="C40" s="72"/>
      <c r="D40" s="72"/>
      <c r="E40" s="72"/>
      <c r="F40" s="72"/>
      <c r="G40" s="72"/>
      <c r="H40" s="72"/>
      <c r="I40" s="75"/>
      <c r="J40" s="75"/>
      <c r="K40" s="75"/>
      <c r="L40" s="75"/>
      <c r="M40" s="75"/>
      <c r="N40" s="75"/>
      <c r="O40" s="8">
        <f t="shared" si="1"/>
        <v>0</v>
      </c>
    </row>
    <row r="41" spans="1:15" x14ac:dyDescent="0.25">
      <c r="A41" s="2" t="s">
        <v>4</v>
      </c>
      <c r="B41" s="72"/>
      <c r="C41" s="72"/>
      <c r="D41" s="72"/>
      <c r="E41" s="72"/>
      <c r="F41" s="72"/>
      <c r="G41" s="72"/>
      <c r="H41" s="72"/>
      <c r="I41" s="75"/>
      <c r="J41" s="75"/>
      <c r="K41" s="75"/>
      <c r="L41" s="75"/>
      <c r="M41" s="75"/>
      <c r="N41" s="75"/>
      <c r="O41" s="8">
        <f t="shared" si="1"/>
        <v>0</v>
      </c>
    </row>
    <row r="42" spans="1:15" x14ac:dyDescent="0.25">
      <c r="A42" s="2" t="s">
        <v>4</v>
      </c>
      <c r="B42" s="72"/>
      <c r="C42" s="72"/>
      <c r="D42" s="72"/>
      <c r="E42" s="72"/>
      <c r="F42" s="72"/>
      <c r="G42" s="72"/>
      <c r="H42" s="72"/>
      <c r="I42" s="75"/>
      <c r="J42" s="75"/>
      <c r="K42" s="75"/>
      <c r="L42" s="75"/>
      <c r="M42" s="75"/>
      <c r="N42" s="75"/>
      <c r="O42" s="8">
        <f t="shared" si="1"/>
        <v>0</v>
      </c>
    </row>
    <row r="43" spans="1:15" x14ac:dyDescent="0.25">
      <c r="A43" s="2" t="s">
        <v>4</v>
      </c>
      <c r="B43" s="72"/>
      <c r="C43" s="72"/>
      <c r="D43" s="72"/>
      <c r="E43" s="72"/>
      <c r="F43" s="72"/>
      <c r="G43" s="72"/>
      <c r="H43" s="72"/>
      <c r="I43" s="75"/>
      <c r="J43" s="75"/>
      <c r="K43" s="75"/>
      <c r="L43" s="75"/>
      <c r="M43" s="75"/>
      <c r="N43" s="75"/>
      <c r="O43" s="8">
        <f t="shared" si="1"/>
        <v>0</v>
      </c>
    </row>
    <row r="44" spans="1:15" x14ac:dyDescent="0.25">
      <c r="A44" s="2" t="s">
        <v>4</v>
      </c>
      <c r="B44" s="72"/>
      <c r="C44" s="72"/>
      <c r="D44" s="72"/>
      <c r="E44" s="72"/>
      <c r="F44" s="72"/>
      <c r="G44" s="72"/>
      <c r="H44" s="72"/>
      <c r="I44" s="75"/>
      <c r="J44" s="75"/>
      <c r="K44" s="75"/>
      <c r="L44" s="75"/>
      <c r="M44" s="75"/>
      <c r="N44" s="75"/>
      <c r="O44" s="8">
        <f t="shared" si="1"/>
        <v>0</v>
      </c>
    </row>
    <row r="45" spans="1:15" x14ac:dyDescent="0.25">
      <c r="A45" s="2" t="s">
        <v>4</v>
      </c>
      <c r="B45" s="72"/>
      <c r="C45" s="72"/>
      <c r="D45" s="72"/>
      <c r="E45" s="72"/>
      <c r="F45" s="72"/>
      <c r="G45" s="72"/>
      <c r="H45" s="72"/>
      <c r="I45" s="75"/>
      <c r="J45" s="75"/>
      <c r="K45" s="75"/>
      <c r="L45" s="75"/>
      <c r="M45" s="75"/>
      <c r="N45" s="75"/>
      <c r="O45" s="8">
        <f t="shared" si="1"/>
        <v>0</v>
      </c>
    </row>
    <row r="46" spans="1:15" x14ac:dyDescent="0.25">
      <c r="A46" s="2" t="s">
        <v>4</v>
      </c>
      <c r="B46" s="72"/>
      <c r="C46" s="72"/>
      <c r="D46" s="72"/>
      <c r="E46" s="72"/>
      <c r="F46" s="72"/>
      <c r="G46" s="72"/>
      <c r="H46" s="72"/>
      <c r="I46" s="75"/>
      <c r="J46" s="75"/>
      <c r="K46" s="75"/>
      <c r="L46" s="75"/>
      <c r="M46" s="75"/>
      <c r="N46" s="75"/>
      <c r="O46" s="8">
        <f t="shared" si="1"/>
        <v>0</v>
      </c>
    </row>
    <row r="47" spans="1:15" x14ac:dyDescent="0.25">
      <c r="A47" s="2" t="s">
        <v>4</v>
      </c>
      <c r="B47" s="72"/>
      <c r="C47" s="72"/>
      <c r="D47" s="72"/>
      <c r="E47" s="72"/>
      <c r="F47" s="72"/>
      <c r="G47" s="72"/>
      <c r="H47" s="72"/>
      <c r="I47" s="75"/>
      <c r="J47" s="75"/>
      <c r="K47" s="75"/>
      <c r="L47" s="75"/>
      <c r="M47" s="75"/>
      <c r="N47" s="75"/>
      <c r="O47" s="8">
        <f t="shared" si="1"/>
        <v>0</v>
      </c>
    </row>
    <row r="48" spans="1:15" x14ac:dyDescent="0.25">
      <c r="A48" s="2" t="s">
        <v>4</v>
      </c>
      <c r="B48" s="72"/>
      <c r="C48" s="72"/>
      <c r="D48" s="72"/>
      <c r="E48" s="72"/>
      <c r="F48" s="72"/>
      <c r="G48" s="72"/>
      <c r="H48" s="72"/>
      <c r="I48" s="75"/>
      <c r="J48" s="75"/>
      <c r="K48" s="75"/>
      <c r="L48" s="75"/>
      <c r="M48" s="75"/>
      <c r="N48" s="75"/>
      <c r="O48" s="8">
        <f t="shared" si="1"/>
        <v>0</v>
      </c>
    </row>
    <row r="49" spans="1:15" x14ac:dyDescent="0.25">
      <c r="A49" s="2" t="s">
        <v>4</v>
      </c>
      <c r="B49" s="72"/>
      <c r="C49" s="72"/>
      <c r="D49" s="72"/>
      <c r="E49" s="72"/>
      <c r="F49" s="72"/>
      <c r="G49" s="72"/>
      <c r="H49" s="72"/>
      <c r="I49" s="75"/>
      <c r="J49" s="75"/>
      <c r="K49" s="75"/>
      <c r="L49" s="75"/>
      <c r="M49" s="75"/>
      <c r="N49" s="75"/>
      <c r="O49" s="8">
        <f t="shared" si="1"/>
        <v>0</v>
      </c>
    </row>
    <row r="50" spans="1:15" x14ac:dyDescent="0.25">
      <c r="A50" s="2" t="s">
        <v>4</v>
      </c>
      <c r="B50" s="72"/>
      <c r="C50" s="72"/>
      <c r="D50" s="72"/>
      <c r="E50" s="72"/>
      <c r="F50" s="72"/>
      <c r="G50" s="72"/>
      <c r="H50" s="72"/>
      <c r="I50" s="75"/>
      <c r="J50" s="75"/>
      <c r="K50" s="75"/>
      <c r="L50" s="75"/>
      <c r="M50" s="75"/>
      <c r="N50" s="75"/>
      <c r="O50" s="8">
        <f t="shared" si="1"/>
        <v>0</v>
      </c>
    </row>
    <row r="51" spans="1:15" x14ac:dyDescent="0.25">
      <c r="A51" s="2" t="s">
        <v>4</v>
      </c>
      <c r="B51" s="72"/>
      <c r="C51" s="72"/>
      <c r="D51" s="72"/>
      <c r="E51" s="72"/>
      <c r="F51" s="72"/>
      <c r="G51" s="72"/>
      <c r="H51" s="72"/>
      <c r="I51" s="75"/>
      <c r="J51" s="75"/>
      <c r="K51" s="75"/>
      <c r="L51" s="75"/>
      <c r="M51" s="75"/>
      <c r="N51" s="75"/>
      <c r="O51" s="8">
        <f t="shared" si="1"/>
        <v>0</v>
      </c>
    </row>
    <row r="52" spans="1:15" x14ac:dyDescent="0.25">
      <c r="A52" s="2" t="s">
        <v>4</v>
      </c>
      <c r="B52" s="72"/>
      <c r="C52" s="72"/>
      <c r="D52" s="72"/>
      <c r="E52" s="72"/>
      <c r="F52" s="72"/>
      <c r="G52" s="72"/>
      <c r="H52" s="72"/>
      <c r="I52" s="75"/>
      <c r="J52" s="75"/>
      <c r="K52" s="75"/>
      <c r="L52" s="75"/>
      <c r="M52" s="75"/>
      <c r="N52" s="75"/>
      <c r="O52" s="8">
        <f t="shared" si="1"/>
        <v>0</v>
      </c>
    </row>
    <row r="53" spans="1:15" x14ac:dyDescent="0.25">
      <c r="A53" s="2" t="s">
        <v>4</v>
      </c>
      <c r="B53" s="72"/>
      <c r="C53" s="72"/>
      <c r="D53" s="72"/>
      <c r="E53" s="72"/>
      <c r="F53" s="72"/>
      <c r="G53" s="72"/>
      <c r="H53" s="72"/>
      <c r="I53" s="75"/>
      <c r="J53" s="75"/>
      <c r="K53" s="75"/>
      <c r="L53" s="75"/>
      <c r="M53" s="75"/>
      <c r="N53" s="75"/>
      <c r="O53" s="8">
        <f t="shared" si="1"/>
        <v>0</v>
      </c>
    </row>
    <row r="54" spans="1:15" x14ac:dyDescent="0.25">
      <c r="A54" s="2" t="s">
        <v>4</v>
      </c>
      <c r="B54" s="72"/>
      <c r="C54" s="72"/>
      <c r="D54" s="72"/>
      <c r="E54" s="72"/>
      <c r="F54" s="72"/>
      <c r="G54" s="72"/>
      <c r="H54" s="72"/>
      <c r="I54" s="75"/>
      <c r="J54" s="75"/>
      <c r="K54" s="75"/>
      <c r="L54" s="75"/>
      <c r="M54" s="75"/>
      <c r="N54" s="75"/>
      <c r="O54" s="8">
        <f t="shared" si="1"/>
        <v>0</v>
      </c>
    </row>
    <row r="55" spans="1:15" x14ac:dyDescent="0.25">
      <c r="A55" s="2" t="s">
        <v>4</v>
      </c>
      <c r="B55" s="72"/>
      <c r="C55" s="72"/>
      <c r="D55" s="72"/>
      <c r="E55" s="72"/>
      <c r="F55" s="72"/>
      <c r="G55" s="72"/>
      <c r="H55" s="72"/>
      <c r="I55" s="75"/>
      <c r="J55" s="75"/>
      <c r="K55" s="75"/>
      <c r="L55" s="75"/>
      <c r="M55" s="75"/>
      <c r="N55" s="75"/>
      <c r="O55" s="8">
        <f t="shared" si="1"/>
        <v>0</v>
      </c>
    </row>
    <row r="56" spans="1:15" x14ac:dyDescent="0.25">
      <c r="A56" s="2" t="s">
        <v>4</v>
      </c>
      <c r="B56" s="72"/>
      <c r="C56" s="72"/>
      <c r="D56" s="72"/>
      <c r="E56" s="72"/>
      <c r="F56" s="72"/>
      <c r="G56" s="72"/>
      <c r="H56" s="72"/>
      <c r="I56" s="75"/>
      <c r="J56" s="75"/>
      <c r="K56" s="75"/>
      <c r="L56" s="75"/>
      <c r="M56" s="75"/>
      <c r="N56" s="75"/>
      <c r="O56" s="8">
        <f t="shared" si="1"/>
        <v>0</v>
      </c>
    </row>
    <row r="57" spans="1:15" x14ac:dyDescent="0.25">
      <c r="A57" s="2" t="s">
        <v>4</v>
      </c>
      <c r="B57" s="72"/>
      <c r="C57" s="72"/>
      <c r="D57" s="72"/>
      <c r="E57" s="72"/>
      <c r="F57" s="72"/>
      <c r="G57" s="72"/>
      <c r="H57" s="72"/>
      <c r="I57" s="75"/>
      <c r="J57" s="75"/>
      <c r="K57" s="75"/>
      <c r="L57" s="75"/>
      <c r="M57" s="75"/>
      <c r="N57" s="75"/>
      <c r="O57" s="8">
        <f t="shared" si="1"/>
        <v>0</v>
      </c>
    </row>
    <row r="58" spans="1:15" ht="15.75" thickBot="1" x14ac:dyDescent="0.3">
      <c r="A58" s="3" t="s">
        <v>4</v>
      </c>
      <c r="B58" s="78"/>
      <c r="C58" s="78"/>
      <c r="D58" s="78"/>
      <c r="E58" s="78"/>
      <c r="F58" s="78"/>
      <c r="G58" s="78"/>
      <c r="H58" s="78"/>
      <c r="I58" s="77"/>
      <c r="J58" s="77"/>
      <c r="K58" s="77"/>
      <c r="L58" s="77"/>
      <c r="M58" s="77"/>
      <c r="N58" s="77"/>
      <c r="O58" s="9">
        <f t="shared" si="1"/>
        <v>0</v>
      </c>
    </row>
    <row r="59" spans="1:15" ht="15.75" thickBot="1" x14ac:dyDescent="0.3">
      <c r="A59" s="4" t="s">
        <v>2</v>
      </c>
      <c r="B59" s="70"/>
      <c r="C59" s="71"/>
      <c r="D59" s="70"/>
      <c r="E59" s="71"/>
      <c r="F59" s="84"/>
      <c r="G59" s="84"/>
      <c r="H59" s="84"/>
      <c r="I59" s="84"/>
      <c r="J59" s="84"/>
      <c r="K59" s="84"/>
      <c r="L59" s="84"/>
      <c r="M59" s="84"/>
      <c r="N59" s="84"/>
      <c r="O59" s="50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O25 B37:N58" xr:uid="{214068E1-1F1E-4BDF-9CB9-D79AFCB20AAE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AB71-FCD2-4734-A779-5024B3414FDE}">
  <sheetPr codeName="Ark11">
    <tabColor theme="8" tint="0.59999389629810485"/>
  </sheetPr>
  <dimension ref="A1:P59"/>
  <sheetViews>
    <sheetView topLeftCell="E13" zoomScale="90" zoomScaleNormal="90" workbookViewId="0">
      <selection activeCell="B35" sqref="B35:N35"/>
    </sheetView>
  </sheetViews>
  <sheetFormatPr defaultRowHeight="15" x14ac:dyDescent="0.25"/>
  <cols>
    <col min="1" max="1" width="51.7109375" customWidth="1"/>
    <col min="2" max="10" width="23.85546875" customWidth="1"/>
    <col min="11" max="15" width="22.42578125" customWidth="1"/>
    <col min="16" max="16" width="23.5703125" customWidth="1"/>
  </cols>
  <sheetData>
    <row r="1" spans="1:16" ht="27" thickBot="1" x14ac:dyDescent="0.3">
      <c r="A1" s="211" t="s">
        <v>38</v>
      </c>
      <c r="B1" s="212"/>
      <c r="C1" s="212"/>
      <c r="D1" s="213"/>
    </row>
    <row r="2" spans="1:16" ht="75" x14ac:dyDescent="0.35">
      <c r="A2" s="102" t="s">
        <v>39</v>
      </c>
      <c r="B2" s="101" t="s">
        <v>269</v>
      </c>
      <c r="C2" s="101" t="s">
        <v>270</v>
      </c>
      <c r="D2" s="101" t="s">
        <v>339</v>
      </c>
      <c r="E2" s="101" t="s">
        <v>271</v>
      </c>
      <c r="F2" s="101" t="s">
        <v>340</v>
      </c>
      <c r="G2" s="101" t="s">
        <v>272</v>
      </c>
      <c r="H2" s="101" t="s">
        <v>273</v>
      </c>
      <c r="I2" s="101" t="s">
        <v>274</v>
      </c>
      <c r="J2" s="101" t="s">
        <v>275</v>
      </c>
      <c r="K2" s="101" t="s">
        <v>276</v>
      </c>
      <c r="L2" s="101" t="s">
        <v>277</v>
      </c>
      <c r="M2" s="101" t="s">
        <v>278</v>
      </c>
      <c r="N2" s="101" t="s">
        <v>279</v>
      </c>
      <c r="O2" s="101" t="s">
        <v>280</v>
      </c>
      <c r="P2" s="100" t="s">
        <v>3</v>
      </c>
    </row>
    <row r="3" spans="1:16" ht="21.75" thickBot="1" x14ac:dyDescent="0.4">
      <c r="A3" s="103"/>
      <c r="B3" s="109" t="s">
        <v>29</v>
      </c>
      <c r="C3" s="110" t="s">
        <v>29</v>
      </c>
      <c r="D3" s="110" t="s">
        <v>0</v>
      </c>
      <c r="E3" s="110" t="s">
        <v>0</v>
      </c>
      <c r="F3" s="110" t="s">
        <v>0</v>
      </c>
      <c r="G3" s="110" t="s">
        <v>0</v>
      </c>
      <c r="H3" s="110" t="s">
        <v>0</v>
      </c>
      <c r="I3" s="111" t="s">
        <v>0</v>
      </c>
      <c r="J3" s="111" t="s">
        <v>0</v>
      </c>
      <c r="K3" s="111" t="s">
        <v>0</v>
      </c>
      <c r="L3" s="111" t="s">
        <v>0</v>
      </c>
      <c r="M3" s="111" t="s">
        <v>0</v>
      </c>
      <c r="N3" s="111" t="s">
        <v>0</v>
      </c>
      <c r="O3" s="111" t="s">
        <v>0</v>
      </c>
      <c r="P3" s="112" t="s">
        <v>1</v>
      </c>
    </row>
    <row r="4" spans="1:16" x14ac:dyDescent="0.25">
      <c r="A4" s="1" t="s">
        <v>4</v>
      </c>
      <c r="B4" s="79"/>
      <c r="C4" s="80"/>
      <c r="D4" s="80"/>
      <c r="E4" s="80"/>
      <c r="F4" s="80"/>
      <c r="G4" s="80"/>
      <c r="H4" s="80"/>
      <c r="I4" s="90"/>
      <c r="J4" s="90"/>
      <c r="K4" s="90"/>
      <c r="L4" s="90"/>
      <c r="M4" s="90"/>
      <c r="N4" s="90"/>
      <c r="O4" s="90"/>
      <c r="P4" s="47">
        <f>COUNTIF(B4:O4,"X")*2</f>
        <v>0</v>
      </c>
    </row>
    <row r="5" spans="1:16" x14ac:dyDescent="0.25">
      <c r="A5" s="2" t="s">
        <v>4</v>
      </c>
      <c r="B5" s="6"/>
      <c r="C5" s="72"/>
      <c r="D5" s="72"/>
      <c r="E5" s="72"/>
      <c r="F5" s="72"/>
      <c r="G5" s="72"/>
      <c r="H5" s="72"/>
      <c r="I5" s="85"/>
      <c r="J5" s="85"/>
      <c r="K5" s="85"/>
      <c r="L5" s="85"/>
      <c r="M5" s="85"/>
      <c r="N5" s="85"/>
      <c r="O5" s="85"/>
      <c r="P5" s="48">
        <f>COUNTIF(B5:O5,"X")*2</f>
        <v>0</v>
      </c>
    </row>
    <row r="6" spans="1:16" x14ac:dyDescent="0.25">
      <c r="A6" s="2" t="s">
        <v>4</v>
      </c>
      <c r="B6" s="6"/>
      <c r="C6" s="72"/>
      <c r="D6" s="72"/>
      <c r="E6" s="72"/>
      <c r="F6" s="72"/>
      <c r="G6" s="72"/>
      <c r="H6" s="72"/>
      <c r="I6" s="85"/>
      <c r="J6" s="85"/>
      <c r="K6" s="85"/>
      <c r="L6" s="85"/>
      <c r="M6" s="85"/>
      <c r="N6" s="85"/>
      <c r="O6" s="85"/>
      <c r="P6" s="48">
        <f t="shared" ref="P6:P25" si="0">COUNTIF(B6:O6,"X")*2</f>
        <v>0</v>
      </c>
    </row>
    <row r="7" spans="1:16" x14ac:dyDescent="0.25">
      <c r="A7" s="2" t="s">
        <v>4</v>
      </c>
      <c r="B7" s="6"/>
      <c r="C7" s="72"/>
      <c r="D7" s="72"/>
      <c r="E7" s="72"/>
      <c r="F7" s="72"/>
      <c r="G7" s="72"/>
      <c r="H7" s="72"/>
      <c r="I7" s="85"/>
      <c r="J7" s="85"/>
      <c r="K7" s="85"/>
      <c r="L7" s="85"/>
      <c r="M7" s="85"/>
      <c r="N7" s="85"/>
      <c r="O7" s="85"/>
      <c r="P7" s="48">
        <f t="shared" si="0"/>
        <v>0</v>
      </c>
    </row>
    <row r="8" spans="1:16" x14ac:dyDescent="0.25">
      <c r="A8" s="2" t="s">
        <v>4</v>
      </c>
      <c r="B8" s="6"/>
      <c r="C8" s="72"/>
      <c r="D8" s="72"/>
      <c r="E8" s="72"/>
      <c r="F8" s="72"/>
      <c r="G8" s="72"/>
      <c r="H8" s="72"/>
      <c r="I8" s="85"/>
      <c r="J8" s="85"/>
      <c r="K8" s="85"/>
      <c r="L8" s="85"/>
      <c r="M8" s="85"/>
      <c r="N8" s="85"/>
      <c r="O8" s="85"/>
      <c r="P8" s="48">
        <f t="shared" si="0"/>
        <v>0</v>
      </c>
    </row>
    <row r="9" spans="1:16" x14ac:dyDescent="0.25">
      <c r="A9" s="2" t="s">
        <v>4</v>
      </c>
      <c r="B9" s="6"/>
      <c r="C9" s="72"/>
      <c r="D9" s="72"/>
      <c r="E9" s="72"/>
      <c r="F9" s="72"/>
      <c r="G9" s="72"/>
      <c r="H9" s="72"/>
      <c r="I9" s="85"/>
      <c r="J9" s="85"/>
      <c r="K9" s="85"/>
      <c r="L9" s="85"/>
      <c r="M9" s="85"/>
      <c r="N9" s="85"/>
      <c r="O9" s="85"/>
      <c r="P9" s="48">
        <f t="shared" si="0"/>
        <v>0</v>
      </c>
    </row>
    <row r="10" spans="1:16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85"/>
      <c r="J10" s="85"/>
      <c r="K10" s="85"/>
      <c r="L10" s="85"/>
      <c r="M10" s="85"/>
      <c r="N10" s="85"/>
      <c r="O10" s="85"/>
      <c r="P10" s="48">
        <f t="shared" si="0"/>
        <v>0</v>
      </c>
    </row>
    <row r="11" spans="1:16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85"/>
      <c r="J11" s="85"/>
      <c r="K11" s="85"/>
      <c r="L11" s="85"/>
      <c r="M11" s="85"/>
      <c r="N11" s="85"/>
      <c r="O11" s="85"/>
      <c r="P11" s="48">
        <f t="shared" si="0"/>
        <v>0</v>
      </c>
    </row>
    <row r="12" spans="1:16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85"/>
      <c r="J12" s="85"/>
      <c r="K12" s="85"/>
      <c r="L12" s="85"/>
      <c r="M12" s="85"/>
      <c r="N12" s="85"/>
      <c r="O12" s="85"/>
      <c r="P12" s="48">
        <f t="shared" si="0"/>
        <v>0</v>
      </c>
    </row>
    <row r="13" spans="1:16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85"/>
      <c r="J13" s="85"/>
      <c r="K13" s="85"/>
      <c r="L13" s="85"/>
      <c r="M13" s="85"/>
      <c r="N13" s="85"/>
      <c r="O13" s="85"/>
      <c r="P13" s="48">
        <f t="shared" si="0"/>
        <v>0</v>
      </c>
    </row>
    <row r="14" spans="1:16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85"/>
      <c r="J14" s="85"/>
      <c r="K14" s="85"/>
      <c r="L14" s="85"/>
      <c r="M14" s="85"/>
      <c r="N14" s="85"/>
      <c r="O14" s="85"/>
      <c r="P14" s="48">
        <f t="shared" si="0"/>
        <v>0</v>
      </c>
    </row>
    <row r="15" spans="1:16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85"/>
      <c r="J15" s="85"/>
      <c r="K15" s="85"/>
      <c r="L15" s="85"/>
      <c r="M15" s="85"/>
      <c r="N15" s="85"/>
      <c r="O15" s="85"/>
      <c r="P15" s="48">
        <f t="shared" si="0"/>
        <v>0</v>
      </c>
    </row>
    <row r="16" spans="1:16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85"/>
      <c r="J16" s="85"/>
      <c r="K16" s="85"/>
      <c r="L16" s="85"/>
      <c r="M16" s="85"/>
      <c r="N16" s="85"/>
      <c r="O16" s="85"/>
      <c r="P16" s="48">
        <f t="shared" si="0"/>
        <v>0</v>
      </c>
    </row>
    <row r="17" spans="1:16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85"/>
      <c r="J17" s="85"/>
      <c r="K17" s="85"/>
      <c r="L17" s="85"/>
      <c r="M17" s="85"/>
      <c r="N17" s="85"/>
      <c r="O17" s="85"/>
      <c r="P17" s="48">
        <f t="shared" si="0"/>
        <v>0</v>
      </c>
    </row>
    <row r="18" spans="1:16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85"/>
      <c r="J18" s="85"/>
      <c r="K18" s="85"/>
      <c r="L18" s="85"/>
      <c r="M18" s="85"/>
      <c r="N18" s="85"/>
      <c r="O18" s="85"/>
      <c r="P18" s="48">
        <f t="shared" si="0"/>
        <v>0</v>
      </c>
    </row>
    <row r="19" spans="1:16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85"/>
      <c r="J19" s="85"/>
      <c r="K19" s="85"/>
      <c r="L19" s="85"/>
      <c r="M19" s="85"/>
      <c r="N19" s="85"/>
      <c r="O19" s="85"/>
      <c r="P19" s="48">
        <f t="shared" si="0"/>
        <v>0</v>
      </c>
    </row>
    <row r="20" spans="1:16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85"/>
      <c r="J20" s="85"/>
      <c r="K20" s="85"/>
      <c r="L20" s="85"/>
      <c r="M20" s="85"/>
      <c r="N20" s="85"/>
      <c r="O20" s="85"/>
      <c r="P20" s="48">
        <f t="shared" si="0"/>
        <v>0</v>
      </c>
    </row>
    <row r="21" spans="1:16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85"/>
      <c r="J21" s="85"/>
      <c r="K21" s="85"/>
      <c r="L21" s="85"/>
      <c r="M21" s="85"/>
      <c r="N21" s="85"/>
      <c r="O21" s="85"/>
      <c r="P21" s="48">
        <f t="shared" si="0"/>
        <v>0</v>
      </c>
    </row>
    <row r="22" spans="1:16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85"/>
      <c r="J22" s="85"/>
      <c r="K22" s="85"/>
      <c r="L22" s="85"/>
      <c r="M22" s="85"/>
      <c r="N22" s="85"/>
      <c r="O22" s="85"/>
      <c r="P22" s="48">
        <f t="shared" si="0"/>
        <v>0</v>
      </c>
    </row>
    <row r="23" spans="1:16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85"/>
      <c r="J23" s="85"/>
      <c r="K23" s="85"/>
      <c r="L23" s="85"/>
      <c r="M23" s="85"/>
      <c r="N23" s="85"/>
      <c r="O23" s="85"/>
      <c r="P23" s="48">
        <f t="shared" si="0"/>
        <v>0</v>
      </c>
    </row>
    <row r="24" spans="1:16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85"/>
      <c r="J24" s="85"/>
      <c r="K24" s="85"/>
      <c r="L24" s="85"/>
      <c r="M24" s="85"/>
      <c r="N24" s="85"/>
      <c r="O24" s="85"/>
      <c r="P24" s="48">
        <f t="shared" si="0"/>
        <v>0</v>
      </c>
    </row>
    <row r="25" spans="1:16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86"/>
      <c r="J25" s="86"/>
      <c r="K25" s="86"/>
      <c r="L25" s="86"/>
      <c r="M25" s="86"/>
      <c r="N25" s="86"/>
      <c r="O25" s="86"/>
      <c r="P25" s="89">
        <f t="shared" si="0"/>
        <v>0</v>
      </c>
    </row>
    <row r="26" spans="1:16" ht="15.75" thickBot="1" x14ac:dyDescent="0.3">
      <c r="A26" s="4" t="s">
        <v>2</v>
      </c>
      <c r="B26" s="69"/>
      <c r="C26" s="70"/>
      <c r="D26" s="71"/>
      <c r="E26" s="70"/>
      <c r="F26" s="71"/>
      <c r="G26" s="84"/>
      <c r="H26" s="84"/>
      <c r="I26" s="84"/>
      <c r="J26" s="84"/>
      <c r="K26" s="84"/>
      <c r="L26" s="84"/>
      <c r="M26" s="84"/>
      <c r="N26" s="84"/>
      <c r="O26" s="84"/>
      <c r="P26" s="93">
        <f>SUM(P4:P25)</f>
        <v>0</v>
      </c>
    </row>
    <row r="33" spans="1:15" ht="15.75" thickBot="1" x14ac:dyDescent="0.3"/>
    <row r="34" spans="1:15" ht="27" thickBot="1" x14ac:dyDescent="0.3">
      <c r="A34" s="211" t="s">
        <v>414</v>
      </c>
      <c r="B34" s="212"/>
      <c r="C34" s="212"/>
      <c r="D34" s="213"/>
    </row>
    <row r="35" spans="1:15" ht="75" x14ac:dyDescent="0.35">
      <c r="A35" s="102" t="s">
        <v>415</v>
      </c>
      <c r="B35" s="101" t="s">
        <v>652</v>
      </c>
      <c r="C35" s="101" t="s">
        <v>653</v>
      </c>
      <c r="D35" s="101" t="s">
        <v>654</v>
      </c>
      <c r="E35" s="101" t="s">
        <v>655</v>
      </c>
      <c r="F35" s="101" t="s">
        <v>656</v>
      </c>
      <c r="G35" s="101" t="s">
        <v>657</v>
      </c>
      <c r="H35" s="101" t="s">
        <v>658</v>
      </c>
      <c r="I35" s="101" t="s">
        <v>659</v>
      </c>
      <c r="J35" s="101" t="s">
        <v>660</v>
      </c>
      <c r="K35" s="101" t="s">
        <v>661</v>
      </c>
      <c r="L35" s="101" t="s">
        <v>662</v>
      </c>
      <c r="M35" s="101" t="s">
        <v>663</v>
      </c>
      <c r="N35" s="101" t="s">
        <v>664</v>
      </c>
      <c r="O35" s="100" t="s">
        <v>3</v>
      </c>
    </row>
    <row r="36" spans="1:15" ht="21.75" thickBot="1" x14ac:dyDescent="0.4">
      <c r="A36" s="103"/>
      <c r="B36" s="110" t="s">
        <v>0</v>
      </c>
      <c r="C36" s="110" t="s">
        <v>0</v>
      </c>
      <c r="D36" s="110" t="s">
        <v>0</v>
      </c>
      <c r="E36" s="110" t="s">
        <v>0</v>
      </c>
      <c r="F36" s="110" t="s">
        <v>0</v>
      </c>
      <c r="G36" s="110" t="s">
        <v>0</v>
      </c>
      <c r="H36" s="110" t="s">
        <v>0</v>
      </c>
      <c r="I36" s="111" t="s">
        <v>0</v>
      </c>
      <c r="J36" s="111" t="s">
        <v>0</v>
      </c>
      <c r="K36" s="111" t="s">
        <v>0</v>
      </c>
      <c r="L36" s="111" t="s">
        <v>0</v>
      </c>
      <c r="M36" s="111" t="s">
        <v>0</v>
      </c>
      <c r="N36" s="111" t="s">
        <v>0</v>
      </c>
      <c r="O36" s="112" t="s">
        <v>1</v>
      </c>
    </row>
    <row r="37" spans="1:15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90"/>
      <c r="J37" s="90"/>
      <c r="K37" s="90"/>
      <c r="L37" s="90"/>
      <c r="M37" s="90"/>
      <c r="N37" s="90"/>
      <c r="O37" s="47">
        <f t="shared" ref="O37:O58" si="1">COUNTIF(B37:N37,"X")*2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85"/>
      <c r="J38" s="85"/>
      <c r="K38" s="85"/>
      <c r="L38" s="85"/>
      <c r="M38" s="85"/>
      <c r="N38" s="85"/>
      <c r="O38" s="48">
        <f t="shared" si="1"/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85"/>
      <c r="J39" s="85"/>
      <c r="K39" s="85"/>
      <c r="L39" s="85"/>
      <c r="M39" s="85"/>
      <c r="N39" s="85"/>
      <c r="O39" s="4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85"/>
      <c r="J40" s="85"/>
      <c r="K40" s="85"/>
      <c r="L40" s="85"/>
      <c r="M40" s="85"/>
      <c r="N40" s="85"/>
      <c r="O40" s="4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85"/>
      <c r="J41" s="85"/>
      <c r="K41" s="85"/>
      <c r="L41" s="85"/>
      <c r="M41" s="85"/>
      <c r="N41" s="85"/>
      <c r="O41" s="4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85"/>
      <c r="J42" s="85"/>
      <c r="K42" s="85"/>
      <c r="L42" s="85"/>
      <c r="M42" s="85"/>
      <c r="N42" s="85"/>
      <c r="O42" s="4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85"/>
      <c r="J43" s="85"/>
      <c r="K43" s="85"/>
      <c r="L43" s="85"/>
      <c r="M43" s="85"/>
      <c r="N43" s="85"/>
      <c r="O43" s="4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85"/>
      <c r="J44" s="85"/>
      <c r="K44" s="85"/>
      <c r="L44" s="85"/>
      <c r="M44" s="85"/>
      <c r="N44" s="85"/>
      <c r="O44" s="4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85"/>
      <c r="J45" s="85"/>
      <c r="K45" s="85"/>
      <c r="L45" s="85"/>
      <c r="M45" s="85"/>
      <c r="N45" s="85"/>
      <c r="O45" s="4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85"/>
      <c r="J46" s="85"/>
      <c r="K46" s="85"/>
      <c r="L46" s="85"/>
      <c r="M46" s="85"/>
      <c r="N46" s="85"/>
      <c r="O46" s="4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85"/>
      <c r="J47" s="85"/>
      <c r="K47" s="85"/>
      <c r="L47" s="85"/>
      <c r="M47" s="85"/>
      <c r="N47" s="85"/>
      <c r="O47" s="4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85"/>
      <c r="J48" s="85"/>
      <c r="K48" s="85"/>
      <c r="L48" s="85"/>
      <c r="M48" s="85"/>
      <c r="N48" s="85"/>
      <c r="O48" s="4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85"/>
      <c r="J49" s="85"/>
      <c r="K49" s="85"/>
      <c r="L49" s="85"/>
      <c r="M49" s="85"/>
      <c r="N49" s="85"/>
      <c r="O49" s="4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85"/>
      <c r="J50" s="85"/>
      <c r="K50" s="85"/>
      <c r="L50" s="85"/>
      <c r="M50" s="85"/>
      <c r="N50" s="85"/>
      <c r="O50" s="4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85"/>
      <c r="J51" s="85"/>
      <c r="K51" s="85"/>
      <c r="L51" s="85"/>
      <c r="M51" s="85"/>
      <c r="N51" s="85"/>
      <c r="O51" s="4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85"/>
      <c r="J52" s="85"/>
      <c r="K52" s="85"/>
      <c r="L52" s="85"/>
      <c r="M52" s="85"/>
      <c r="N52" s="85"/>
      <c r="O52" s="4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85"/>
      <c r="J53" s="85"/>
      <c r="K53" s="85"/>
      <c r="L53" s="85"/>
      <c r="M53" s="85"/>
      <c r="N53" s="85"/>
      <c r="O53" s="4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85"/>
      <c r="J54" s="85"/>
      <c r="K54" s="85"/>
      <c r="L54" s="85"/>
      <c r="M54" s="85"/>
      <c r="N54" s="85"/>
      <c r="O54" s="4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85"/>
      <c r="J55" s="85"/>
      <c r="K55" s="85"/>
      <c r="L55" s="85"/>
      <c r="M55" s="85"/>
      <c r="N55" s="85"/>
      <c r="O55" s="4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85"/>
      <c r="J56" s="85"/>
      <c r="K56" s="85"/>
      <c r="L56" s="85"/>
      <c r="M56" s="85"/>
      <c r="N56" s="85"/>
      <c r="O56" s="4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85"/>
      <c r="J57" s="85"/>
      <c r="K57" s="85"/>
      <c r="L57" s="85"/>
      <c r="M57" s="85"/>
      <c r="N57" s="85"/>
      <c r="O57" s="4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86"/>
      <c r="J58" s="86"/>
      <c r="K58" s="86"/>
      <c r="L58" s="86"/>
      <c r="M58" s="86"/>
      <c r="N58" s="86"/>
      <c r="O58" s="8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1"/>
      <c r="E59" s="70"/>
      <c r="F59" s="71"/>
      <c r="G59" s="84"/>
      <c r="H59" s="84"/>
      <c r="I59" s="84"/>
      <c r="J59" s="84"/>
      <c r="K59" s="84"/>
      <c r="L59" s="84"/>
      <c r="M59" s="84"/>
      <c r="N59" s="84"/>
      <c r="O59" s="93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O25 B37:N58" xr:uid="{7C204F11-D88B-4C61-886C-79DE46EC001E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D339-CBD6-430C-90A8-356E09090953}">
  <sheetPr codeName="Ark7">
    <tabColor theme="8" tint="0.79998168889431442"/>
  </sheetPr>
  <dimension ref="A1:P59"/>
  <sheetViews>
    <sheetView topLeftCell="F16" zoomScale="90" zoomScaleNormal="90" workbookViewId="0">
      <selection activeCell="B35" sqref="B35:N35"/>
    </sheetView>
  </sheetViews>
  <sheetFormatPr defaultRowHeight="15" x14ac:dyDescent="0.25"/>
  <cols>
    <col min="1" max="1" width="51.7109375" customWidth="1"/>
    <col min="2" max="17" width="24.85546875" customWidth="1"/>
    <col min="18" max="18" width="22.42578125" customWidth="1"/>
  </cols>
  <sheetData>
    <row r="1" spans="1:16" ht="27" thickBot="1" x14ac:dyDescent="0.3">
      <c r="A1" s="214" t="s">
        <v>40</v>
      </c>
      <c r="B1" s="215"/>
      <c r="C1" s="215"/>
      <c r="D1" s="216"/>
    </row>
    <row r="2" spans="1:16" ht="63" x14ac:dyDescent="0.35">
      <c r="A2" s="54" t="s">
        <v>41</v>
      </c>
      <c r="B2" s="108" t="s">
        <v>282</v>
      </c>
      <c r="C2" s="108" t="s">
        <v>283</v>
      </c>
      <c r="D2" s="108" t="s">
        <v>342</v>
      </c>
      <c r="E2" s="108" t="s">
        <v>343</v>
      </c>
      <c r="F2" s="108" t="s">
        <v>284</v>
      </c>
      <c r="G2" s="108" t="s">
        <v>285</v>
      </c>
      <c r="H2" s="108" t="s">
        <v>286</v>
      </c>
      <c r="I2" s="108" t="s">
        <v>341</v>
      </c>
      <c r="J2" s="108" t="s">
        <v>287</v>
      </c>
      <c r="K2" s="108" t="s">
        <v>288</v>
      </c>
      <c r="L2" s="108" t="s">
        <v>289</v>
      </c>
      <c r="M2" s="108" t="s">
        <v>290</v>
      </c>
      <c r="N2" s="108" t="s">
        <v>291</v>
      </c>
      <c r="O2" s="108" t="s">
        <v>292</v>
      </c>
      <c r="P2" s="107" t="s">
        <v>3</v>
      </c>
    </row>
    <row r="3" spans="1:16" ht="19.5" thickBot="1" x14ac:dyDescent="0.35">
      <c r="A3" s="55"/>
      <c r="B3" s="56" t="s">
        <v>29</v>
      </c>
      <c r="C3" s="104" t="s">
        <v>29</v>
      </c>
      <c r="D3" s="104" t="s">
        <v>29</v>
      </c>
      <c r="E3" s="104" t="s">
        <v>0</v>
      </c>
      <c r="F3" s="104" t="s">
        <v>0</v>
      </c>
      <c r="G3" s="104" t="s">
        <v>0</v>
      </c>
      <c r="H3" s="104" t="s">
        <v>0</v>
      </c>
      <c r="I3" s="104" t="s">
        <v>0</v>
      </c>
      <c r="J3" s="105" t="s">
        <v>0</v>
      </c>
      <c r="K3" s="105" t="s">
        <v>0</v>
      </c>
      <c r="L3" s="105" t="s">
        <v>0</v>
      </c>
      <c r="M3" s="105" t="s">
        <v>0</v>
      </c>
      <c r="N3" s="105" t="s">
        <v>0</v>
      </c>
      <c r="O3" s="105" t="s">
        <v>0</v>
      </c>
      <c r="P3" s="57" t="s">
        <v>1</v>
      </c>
    </row>
    <row r="4" spans="1:16" x14ac:dyDescent="0.25">
      <c r="A4" s="1" t="s">
        <v>4</v>
      </c>
      <c r="B4" s="79"/>
      <c r="C4" s="80"/>
      <c r="D4" s="80"/>
      <c r="E4" s="80"/>
      <c r="F4" s="80"/>
      <c r="G4" s="80"/>
      <c r="H4" s="80"/>
      <c r="I4" s="80"/>
      <c r="J4" s="90"/>
      <c r="K4" s="90"/>
      <c r="L4" s="90"/>
      <c r="M4" s="90"/>
      <c r="N4" s="90"/>
      <c r="O4" s="90"/>
      <c r="P4" s="47">
        <f>COUNTIF(B4:O4,"X")*2</f>
        <v>0</v>
      </c>
    </row>
    <row r="5" spans="1:16" x14ac:dyDescent="0.25">
      <c r="A5" s="2" t="s">
        <v>4</v>
      </c>
      <c r="B5" s="6"/>
      <c r="C5" s="72"/>
      <c r="D5" s="72"/>
      <c r="E5" s="72"/>
      <c r="F5" s="72"/>
      <c r="G5" s="72"/>
      <c r="H5" s="72"/>
      <c r="I5" s="72"/>
      <c r="J5" s="85"/>
      <c r="K5" s="85"/>
      <c r="L5" s="85"/>
      <c r="M5" s="85"/>
      <c r="N5" s="85"/>
      <c r="O5" s="85"/>
      <c r="P5" s="48">
        <f t="shared" ref="P5:P25" si="0">COUNTIF(B5:O5,"X")*2</f>
        <v>0</v>
      </c>
    </row>
    <row r="6" spans="1:16" x14ac:dyDescent="0.25">
      <c r="A6" s="2" t="s">
        <v>4</v>
      </c>
      <c r="B6" s="6"/>
      <c r="C6" s="72"/>
      <c r="D6" s="72"/>
      <c r="E6" s="72"/>
      <c r="F6" s="72"/>
      <c r="G6" s="72"/>
      <c r="H6" s="72"/>
      <c r="I6" s="72"/>
      <c r="J6" s="85"/>
      <c r="K6" s="85"/>
      <c r="L6" s="85"/>
      <c r="M6" s="85"/>
      <c r="N6" s="85"/>
      <c r="O6" s="85"/>
      <c r="P6" s="48">
        <f t="shared" si="0"/>
        <v>0</v>
      </c>
    </row>
    <row r="7" spans="1:16" x14ac:dyDescent="0.25">
      <c r="A7" s="2" t="s">
        <v>4</v>
      </c>
      <c r="B7" s="6"/>
      <c r="C7" s="72"/>
      <c r="D7" s="72"/>
      <c r="E7" s="72"/>
      <c r="F7" s="72"/>
      <c r="G7" s="72"/>
      <c r="H7" s="72"/>
      <c r="I7" s="72"/>
      <c r="J7" s="85"/>
      <c r="K7" s="85"/>
      <c r="L7" s="85"/>
      <c r="M7" s="85"/>
      <c r="N7" s="85"/>
      <c r="O7" s="85"/>
      <c r="P7" s="48">
        <f t="shared" si="0"/>
        <v>0</v>
      </c>
    </row>
    <row r="8" spans="1:16" x14ac:dyDescent="0.25">
      <c r="A8" s="2" t="s">
        <v>4</v>
      </c>
      <c r="B8" s="6"/>
      <c r="C8" s="72"/>
      <c r="D8" s="72"/>
      <c r="E8" s="72"/>
      <c r="F8" s="72"/>
      <c r="G8" s="72"/>
      <c r="H8" s="72"/>
      <c r="I8" s="72"/>
      <c r="J8" s="85"/>
      <c r="K8" s="85"/>
      <c r="L8" s="85"/>
      <c r="M8" s="85"/>
      <c r="N8" s="85"/>
      <c r="O8" s="85"/>
      <c r="P8" s="48">
        <f t="shared" si="0"/>
        <v>0</v>
      </c>
    </row>
    <row r="9" spans="1:16" x14ac:dyDescent="0.25">
      <c r="A9" s="2" t="s">
        <v>4</v>
      </c>
      <c r="B9" s="6"/>
      <c r="C9" s="72"/>
      <c r="D9" s="72"/>
      <c r="E9" s="72"/>
      <c r="F9" s="72"/>
      <c r="G9" s="72"/>
      <c r="H9" s="72"/>
      <c r="I9" s="72"/>
      <c r="J9" s="85"/>
      <c r="K9" s="85"/>
      <c r="L9" s="85"/>
      <c r="M9" s="85"/>
      <c r="N9" s="85"/>
      <c r="O9" s="85"/>
      <c r="P9" s="48">
        <f t="shared" si="0"/>
        <v>0</v>
      </c>
    </row>
    <row r="10" spans="1:16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72"/>
      <c r="J10" s="85"/>
      <c r="K10" s="85"/>
      <c r="L10" s="85"/>
      <c r="M10" s="85"/>
      <c r="N10" s="85"/>
      <c r="O10" s="85"/>
      <c r="P10" s="48">
        <f t="shared" si="0"/>
        <v>0</v>
      </c>
    </row>
    <row r="11" spans="1:16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72"/>
      <c r="J11" s="85"/>
      <c r="K11" s="85"/>
      <c r="L11" s="85"/>
      <c r="M11" s="85"/>
      <c r="N11" s="85"/>
      <c r="O11" s="85"/>
      <c r="P11" s="48">
        <f t="shared" si="0"/>
        <v>0</v>
      </c>
    </row>
    <row r="12" spans="1:16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72"/>
      <c r="J12" s="85"/>
      <c r="K12" s="85"/>
      <c r="L12" s="85"/>
      <c r="M12" s="85"/>
      <c r="N12" s="85"/>
      <c r="O12" s="85"/>
      <c r="P12" s="48">
        <f t="shared" si="0"/>
        <v>0</v>
      </c>
    </row>
    <row r="13" spans="1:16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72"/>
      <c r="J13" s="85"/>
      <c r="K13" s="85"/>
      <c r="L13" s="85"/>
      <c r="M13" s="85"/>
      <c r="N13" s="85"/>
      <c r="O13" s="85"/>
      <c r="P13" s="48">
        <f t="shared" si="0"/>
        <v>0</v>
      </c>
    </row>
    <row r="14" spans="1:16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72"/>
      <c r="J14" s="85"/>
      <c r="K14" s="85"/>
      <c r="L14" s="85"/>
      <c r="M14" s="85"/>
      <c r="N14" s="85"/>
      <c r="O14" s="85"/>
      <c r="P14" s="48">
        <f t="shared" si="0"/>
        <v>0</v>
      </c>
    </row>
    <row r="15" spans="1:16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72"/>
      <c r="J15" s="85"/>
      <c r="K15" s="85"/>
      <c r="L15" s="85"/>
      <c r="M15" s="85"/>
      <c r="N15" s="85"/>
      <c r="O15" s="85"/>
      <c r="P15" s="48">
        <f t="shared" si="0"/>
        <v>0</v>
      </c>
    </row>
    <row r="16" spans="1:16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72"/>
      <c r="J16" s="85"/>
      <c r="K16" s="85"/>
      <c r="L16" s="85"/>
      <c r="M16" s="85"/>
      <c r="N16" s="85"/>
      <c r="O16" s="85"/>
      <c r="P16" s="48">
        <f t="shared" si="0"/>
        <v>0</v>
      </c>
    </row>
    <row r="17" spans="1:16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72"/>
      <c r="J17" s="85"/>
      <c r="K17" s="85"/>
      <c r="L17" s="85"/>
      <c r="M17" s="85"/>
      <c r="N17" s="85"/>
      <c r="O17" s="85"/>
      <c r="P17" s="48">
        <f t="shared" si="0"/>
        <v>0</v>
      </c>
    </row>
    <row r="18" spans="1:16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72"/>
      <c r="J18" s="85"/>
      <c r="K18" s="85"/>
      <c r="L18" s="85"/>
      <c r="M18" s="85"/>
      <c r="N18" s="85"/>
      <c r="O18" s="85"/>
      <c r="P18" s="48">
        <f t="shared" si="0"/>
        <v>0</v>
      </c>
    </row>
    <row r="19" spans="1:16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72"/>
      <c r="J19" s="85"/>
      <c r="K19" s="85"/>
      <c r="L19" s="85"/>
      <c r="M19" s="85"/>
      <c r="N19" s="85"/>
      <c r="O19" s="85"/>
      <c r="P19" s="48">
        <f t="shared" si="0"/>
        <v>0</v>
      </c>
    </row>
    <row r="20" spans="1:16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72"/>
      <c r="J20" s="85"/>
      <c r="K20" s="85"/>
      <c r="L20" s="85"/>
      <c r="M20" s="85"/>
      <c r="N20" s="85"/>
      <c r="O20" s="85"/>
      <c r="P20" s="48">
        <f t="shared" si="0"/>
        <v>0</v>
      </c>
    </row>
    <row r="21" spans="1:16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72"/>
      <c r="J21" s="85"/>
      <c r="K21" s="85"/>
      <c r="L21" s="85"/>
      <c r="M21" s="85"/>
      <c r="N21" s="85"/>
      <c r="O21" s="85"/>
      <c r="P21" s="48">
        <f t="shared" si="0"/>
        <v>0</v>
      </c>
    </row>
    <row r="22" spans="1:16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72"/>
      <c r="J22" s="85"/>
      <c r="K22" s="85"/>
      <c r="L22" s="85"/>
      <c r="M22" s="85"/>
      <c r="N22" s="85"/>
      <c r="O22" s="85"/>
      <c r="P22" s="48">
        <f t="shared" si="0"/>
        <v>0</v>
      </c>
    </row>
    <row r="23" spans="1:16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72"/>
      <c r="J23" s="85"/>
      <c r="K23" s="85"/>
      <c r="L23" s="85"/>
      <c r="M23" s="85"/>
      <c r="N23" s="85"/>
      <c r="O23" s="85"/>
      <c r="P23" s="48">
        <f t="shared" si="0"/>
        <v>0</v>
      </c>
    </row>
    <row r="24" spans="1:16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72"/>
      <c r="J24" s="85"/>
      <c r="K24" s="85"/>
      <c r="L24" s="85"/>
      <c r="M24" s="85"/>
      <c r="N24" s="85"/>
      <c r="O24" s="85"/>
      <c r="P24" s="48">
        <f t="shared" si="0"/>
        <v>0</v>
      </c>
    </row>
    <row r="25" spans="1:16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78"/>
      <c r="J25" s="86"/>
      <c r="K25" s="86"/>
      <c r="L25" s="86"/>
      <c r="M25" s="86"/>
      <c r="N25" s="86"/>
      <c r="O25" s="86"/>
      <c r="P25" s="49">
        <f t="shared" si="0"/>
        <v>0</v>
      </c>
    </row>
    <row r="26" spans="1:16" ht="15.75" thickBot="1" x14ac:dyDescent="0.3">
      <c r="A26" s="4" t="s">
        <v>2</v>
      </c>
      <c r="B26" s="69"/>
      <c r="C26" s="70"/>
      <c r="D26" s="71"/>
      <c r="E26" s="70"/>
      <c r="F26" s="71"/>
      <c r="G26" s="84"/>
      <c r="H26" s="84"/>
      <c r="I26" s="84"/>
      <c r="J26" s="106"/>
      <c r="K26" s="106"/>
      <c r="L26" s="106"/>
      <c r="M26" s="106"/>
      <c r="N26" s="106"/>
      <c r="O26" s="106"/>
      <c r="P26" s="50">
        <f>SUM(P4:P25)</f>
        <v>0</v>
      </c>
    </row>
    <row r="33" spans="1:15" ht="15.75" thickBot="1" x14ac:dyDescent="0.3"/>
    <row r="34" spans="1:15" ht="27" thickBot="1" x14ac:dyDescent="0.3">
      <c r="A34" s="214" t="s">
        <v>416</v>
      </c>
      <c r="B34" s="215"/>
      <c r="C34" s="215"/>
      <c r="D34" s="216"/>
    </row>
    <row r="35" spans="1:15" ht="63" x14ac:dyDescent="0.35">
      <c r="A35" s="54" t="s">
        <v>417</v>
      </c>
      <c r="B35" s="108" t="s">
        <v>665</v>
      </c>
      <c r="C35" s="108" t="s">
        <v>666</v>
      </c>
      <c r="D35" s="108" t="s">
        <v>667</v>
      </c>
      <c r="E35" s="108" t="s">
        <v>668</v>
      </c>
      <c r="F35" s="108" t="s">
        <v>669</v>
      </c>
      <c r="G35" s="108" t="s">
        <v>670</v>
      </c>
      <c r="H35" s="108" t="s">
        <v>671</v>
      </c>
      <c r="I35" s="108" t="s">
        <v>672</v>
      </c>
      <c r="J35" s="108" t="s">
        <v>673</v>
      </c>
      <c r="K35" s="108" t="s">
        <v>674</v>
      </c>
      <c r="L35" s="108" t="s">
        <v>675</v>
      </c>
      <c r="M35" s="108" t="s">
        <v>676</v>
      </c>
      <c r="N35" s="108" t="s">
        <v>677</v>
      </c>
      <c r="O35" s="107" t="s">
        <v>3</v>
      </c>
    </row>
    <row r="36" spans="1:15" ht="19.5" thickBot="1" x14ac:dyDescent="0.35">
      <c r="A36" s="55"/>
      <c r="B36" s="104" t="s">
        <v>0</v>
      </c>
      <c r="C36" s="104" t="s">
        <v>0</v>
      </c>
      <c r="D36" s="104" t="s">
        <v>0</v>
      </c>
      <c r="E36" s="104" t="s">
        <v>0</v>
      </c>
      <c r="F36" s="104" t="s">
        <v>0</v>
      </c>
      <c r="G36" s="104" t="s">
        <v>0</v>
      </c>
      <c r="H36" s="104" t="s">
        <v>0</v>
      </c>
      <c r="I36" s="104" t="s">
        <v>0</v>
      </c>
      <c r="J36" s="105" t="s">
        <v>0</v>
      </c>
      <c r="K36" s="105" t="s">
        <v>0</v>
      </c>
      <c r="L36" s="105" t="s">
        <v>0</v>
      </c>
      <c r="M36" s="105" t="s">
        <v>0</v>
      </c>
      <c r="N36" s="105" t="s">
        <v>0</v>
      </c>
      <c r="O36" s="57" t="s">
        <v>1</v>
      </c>
    </row>
    <row r="37" spans="1:15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80"/>
      <c r="J37" s="90"/>
      <c r="K37" s="90"/>
      <c r="L37" s="90"/>
      <c r="M37" s="90"/>
      <c r="N37" s="90"/>
      <c r="O37" s="47">
        <f t="shared" ref="O37:O58" si="1">COUNTIF(B37:N37,"X")*2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72"/>
      <c r="J38" s="85"/>
      <c r="K38" s="85"/>
      <c r="L38" s="85"/>
      <c r="M38" s="85"/>
      <c r="N38" s="85"/>
      <c r="O38" s="48">
        <f t="shared" si="1"/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72"/>
      <c r="J39" s="85"/>
      <c r="K39" s="85"/>
      <c r="L39" s="85"/>
      <c r="M39" s="85"/>
      <c r="N39" s="85"/>
      <c r="O39" s="4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72"/>
      <c r="J40" s="85"/>
      <c r="K40" s="85"/>
      <c r="L40" s="85"/>
      <c r="M40" s="85"/>
      <c r="N40" s="85"/>
      <c r="O40" s="4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72"/>
      <c r="J41" s="85"/>
      <c r="K41" s="85"/>
      <c r="L41" s="85"/>
      <c r="M41" s="85"/>
      <c r="N41" s="85"/>
      <c r="O41" s="4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72"/>
      <c r="J42" s="85"/>
      <c r="K42" s="85"/>
      <c r="L42" s="85"/>
      <c r="M42" s="85"/>
      <c r="N42" s="85"/>
      <c r="O42" s="4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72"/>
      <c r="J43" s="85"/>
      <c r="K43" s="85"/>
      <c r="L43" s="85"/>
      <c r="M43" s="85"/>
      <c r="N43" s="85"/>
      <c r="O43" s="4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72"/>
      <c r="J44" s="85"/>
      <c r="K44" s="85"/>
      <c r="L44" s="85"/>
      <c r="M44" s="85"/>
      <c r="N44" s="85"/>
      <c r="O44" s="4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72"/>
      <c r="J45" s="85"/>
      <c r="K45" s="85"/>
      <c r="L45" s="85"/>
      <c r="M45" s="85"/>
      <c r="N45" s="85"/>
      <c r="O45" s="4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72"/>
      <c r="J46" s="85"/>
      <c r="K46" s="85"/>
      <c r="L46" s="85"/>
      <c r="M46" s="85"/>
      <c r="N46" s="85"/>
      <c r="O46" s="4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72"/>
      <c r="J47" s="85"/>
      <c r="K47" s="85"/>
      <c r="L47" s="85"/>
      <c r="M47" s="85"/>
      <c r="N47" s="85"/>
      <c r="O47" s="4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72"/>
      <c r="J48" s="85"/>
      <c r="K48" s="85"/>
      <c r="L48" s="85"/>
      <c r="M48" s="85"/>
      <c r="N48" s="85"/>
      <c r="O48" s="4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72"/>
      <c r="J49" s="85"/>
      <c r="K49" s="85"/>
      <c r="L49" s="85"/>
      <c r="M49" s="85"/>
      <c r="N49" s="85"/>
      <c r="O49" s="4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72"/>
      <c r="J50" s="85"/>
      <c r="K50" s="85"/>
      <c r="L50" s="85"/>
      <c r="M50" s="85"/>
      <c r="N50" s="85"/>
      <c r="O50" s="4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72"/>
      <c r="J51" s="85"/>
      <c r="K51" s="85"/>
      <c r="L51" s="85"/>
      <c r="M51" s="85"/>
      <c r="N51" s="85"/>
      <c r="O51" s="4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72"/>
      <c r="J52" s="85"/>
      <c r="K52" s="85"/>
      <c r="L52" s="85"/>
      <c r="M52" s="85"/>
      <c r="N52" s="85"/>
      <c r="O52" s="4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72"/>
      <c r="J53" s="85"/>
      <c r="K53" s="85"/>
      <c r="L53" s="85"/>
      <c r="M53" s="85"/>
      <c r="N53" s="85"/>
      <c r="O53" s="4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72"/>
      <c r="J54" s="85"/>
      <c r="K54" s="85"/>
      <c r="L54" s="85"/>
      <c r="M54" s="85"/>
      <c r="N54" s="85"/>
      <c r="O54" s="4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72"/>
      <c r="J55" s="85"/>
      <c r="K55" s="85"/>
      <c r="L55" s="85"/>
      <c r="M55" s="85"/>
      <c r="N55" s="85"/>
      <c r="O55" s="4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72"/>
      <c r="J56" s="85"/>
      <c r="K56" s="85"/>
      <c r="L56" s="85"/>
      <c r="M56" s="85"/>
      <c r="N56" s="85"/>
      <c r="O56" s="4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72"/>
      <c r="J57" s="85"/>
      <c r="K57" s="85"/>
      <c r="L57" s="85"/>
      <c r="M57" s="85"/>
      <c r="N57" s="85"/>
      <c r="O57" s="4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78"/>
      <c r="J58" s="86"/>
      <c r="K58" s="86"/>
      <c r="L58" s="86"/>
      <c r="M58" s="86"/>
      <c r="N58" s="86"/>
      <c r="O58" s="4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1"/>
      <c r="E59" s="70"/>
      <c r="F59" s="71"/>
      <c r="G59" s="84"/>
      <c r="H59" s="84"/>
      <c r="I59" s="84"/>
      <c r="J59" s="106"/>
      <c r="K59" s="106"/>
      <c r="L59" s="106"/>
      <c r="M59" s="106"/>
      <c r="N59" s="106"/>
      <c r="O59" s="50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O25 B37:N58" xr:uid="{323F2A2F-3DD4-4104-9098-7BC0E5744034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7217-7D3E-4315-949D-EAB043A41AB0}">
  <sheetPr codeName="Ark12">
    <tabColor theme="6" tint="0.79998168889431442"/>
  </sheetPr>
  <dimension ref="A1:O59"/>
  <sheetViews>
    <sheetView topLeftCell="D16" zoomScale="90" zoomScaleNormal="90" workbookViewId="0">
      <selection activeCell="B35" sqref="B35:N35"/>
    </sheetView>
  </sheetViews>
  <sheetFormatPr defaultRowHeight="15" x14ac:dyDescent="0.25"/>
  <cols>
    <col min="1" max="1" width="51.7109375" customWidth="1"/>
    <col min="2" max="9" width="27.140625" customWidth="1"/>
    <col min="10" max="13" width="22.42578125" customWidth="1"/>
    <col min="14" max="14" width="22.7109375" customWidth="1"/>
    <col min="15" max="15" width="18.7109375" customWidth="1"/>
  </cols>
  <sheetData>
    <row r="1" spans="1:14" ht="27" thickBot="1" x14ac:dyDescent="0.3">
      <c r="A1" s="217" t="s">
        <v>42</v>
      </c>
      <c r="B1" s="218"/>
      <c r="C1" s="218"/>
      <c r="D1" s="219"/>
    </row>
    <row r="2" spans="1:14" ht="75.75" x14ac:dyDescent="0.35">
      <c r="A2" s="58" t="s">
        <v>43</v>
      </c>
      <c r="B2" s="124" t="s">
        <v>346</v>
      </c>
      <c r="C2" s="124" t="s">
        <v>347</v>
      </c>
      <c r="D2" s="124" t="s">
        <v>345</v>
      </c>
      <c r="E2" s="124" t="s">
        <v>344</v>
      </c>
      <c r="F2" s="124" t="s">
        <v>348</v>
      </c>
      <c r="G2" s="124" t="s">
        <v>349</v>
      </c>
      <c r="H2" s="124" t="s">
        <v>350</v>
      </c>
      <c r="I2" s="124" t="s">
        <v>351</v>
      </c>
      <c r="J2" s="124" t="s">
        <v>352</v>
      </c>
      <c r="K2" s="124" t="s">
        <v>353</v>
      </c>
      <c r="L2" s="124" t="s">
        <v>354</v>
      </c>
      <c r="M2" s="124" t="s">
        <v>355</v>
      </c>
      <c r="N2" s="125" t="s">
        <v>3</v>
      </c>
    </row>
    <row r="3" spans="1:14" ht="19.5" thickBot="1" x14ac:dyDescent="0.35">
      <c r="A3" s="59"/>
      <c r="B3" s="122" t="s">
        <v>0</v>
      </c>
      <c r="C3" s="122" t="s">
        <v>0</v>
      </c>
      <c r="D3" s="122" t="s">
        <v>0</v>
      </c>
      <c r="E3" s="122" t="s">
        <v>0</v>
      </c>
      <c r="F3" s="122" t="s">
        <v>0</v>
      </c>
      <c r="G3" s="122" t="s">
        <v>0</v>
      </c>
      <c r="H3" s="122" t="s">
        <v>0</v>
      </c>
      <c r="I3" s="123" t="s">
        <v>0</v>
      </c>
      <c r="J3" s="123" t="s">
        <v>0</v>
      </c>
      <c r="K3" s="123" t="s">
        <v>0</v>
      </c>
      <c r="L3" s="123" t="s">
        <v>0</v>
      </c>
      <c r="M3" s="123" t="s">
        <v>0</v>
      </c>
      <c r="N3" s="60" t="s">
        <v>1</v>
      </c>
    </row>
    <row r="4" spans="1:14" x14ac:dyDescent="0.25">
      <c r="A4" s="1" t="s">
        <v>4</v>
      </c>
      <c r="B4" s="79"/>
      <c r="C4" s="80"/>
      <c r="D4" s="80"/>
      <c r="E4" s="80"/>
      <c r="F4" s="80"/>
      <c r="G4" s="80"/>
      <c r="H4" s="80"/>
      <c r="I4" s="90"/>
      <c r="J4" s="90"/>
      <c r="K4" s="90"/>
      <c r="L4" s="90"/>
      <c r="M4" s="90"/>
      <c r="N4" s="47">
        <f t="shared" ref="N4:N25" si="0">COUNTIF(B4:M4,"X")*2</f>
        <v>0</v>
      </c>
    </row>
    <row r="5" spans="1:14" x14ac:dyDescent="0.25">
      <c r="A5" s="2" t="s">
        <v>4</v>
      </c>
      <c r="B5" s="6"/>
      <c r="C5" s="72"/>
      <c r="D5" s="72"/>
      <c r="E5" s="72"/>
      <c r="F5" s="72"/>
      <c r="G5" s="72"/>
      <c r="H5" s="72"/>
      <c r="I5" s="85"/>
      <c r="J5" s="85"/>
      <c r="K5" s="85"/>
      <c r="L5" s="85"/>
      <c r="M5" s="85"/>
      <c r="N5" s="48">
        <f t="shared" si="0"/>
        <v>0</v>
      </c>
    </row>
    <row r="6" spans="1:14" x14ac:dyDescent="0.25">
      <c r="A6" s="2" t="s">
        <v>4</v>
      </c>
      <c r="B6" s="6"/>
      <c r="C6" s="72"/>
      <c r="D6" s="72"/>
      <c r="E6" s="72"/>
      <c r="F6" s="72"/>
      <c r="G6" s="72"/>
      <c r="H6" s="72"/>
      <c r="I6" s="85"/>
      <c r="J6" s="85"/>
      <c r="K6" s="85"/>
      <c r="L6" s="85"/>
      <c r="M6" s="85"/>
      <c r="N6" s="48">
        <f t="shared" si="0"/>
        <v>0</v>
      </c>
    </row>
    <row r="7" spans="1:14" x14ac:dyDescent="0.25">
      <c r="A7" s="2" t="s">
        <v>4</v>
      </c>
      <c r="B7" s="6"/>
      <c r="C7" s="72"/>
      <c r="D7" s="72"/>
      <c r="E7" s="72"/>
      <c r="F7" s="72"/>
      <c r="G7" s="72"/>
      <c r="H7" s="72"/>
      <c r="I7" s="85"/>
      <c r="J7" s="85"/>
      <c r="K7" s="85"/>
      <c r="L7" s="85"/>
      <c r="M7" s="85"/>
      <c r="N7" s="48">
        <f t="shared" si="0"/>
        <v>0</v>
      </c>
    </row>
    <row r="8" spans="1:14" x14ac:dyDescent="0.25">
      <c r="A8" s="2" t="s">
        <v>4</v>
      </c>
      <c r="B8" s="6"/>
      <c r="C8" s="72"/>
      <c r="D8" s="72"/>
      <c r="E8" s="72"/>
      <c r="F8" s="72"/>
      <c r="G8" s="72"/>
      <c r="H8" s="72"/>
      <c r="I8" s="85"/>
      <c r="J8" s="85"/>
      <c r="K8" s="85"/>
      <c r="L8" s="85"/>
      <c r="M8" s="85"/>
      <c r="N8" s="48">
        <f t="shared" si="0"/>
        <v>0</v>
      </c>
    </row>
    <row r="9" spans="1:14" x14ac:dyDescent="0.25">
      <c r="A9" s="2" t="s">
        <v>4</v>
      </c>
      <c r="B9" s="6"/>
      <c r="C9" s="72"/>
      <c r="D9" s="72"/>
      <c r="E9" s="72"/>
      <c r="F9" s="72"/>
      <c r="G9" s="72"/>
      <c r="H9" s="72"/>
      <c r="I9" s="85"/>
      <c r="J9" s="85"/>
      <c r="K9" s="85"/>
      <c r="L9" s="85"/>
      <c r="M9" s="85"/>
      <c r="N9" s="48">
        <f t="shared" si="0"/>
        <v>0</v>
      </c>
    </row>
    <row r="10" spans="1:14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85"/>
      <c r="J10" s="85"/>
      <c r="K10" s="85"/>
      <c r="L10" s="85"/>
      <c r="M10" s="85"/>
      <c r="N10" s="48">
        <f t="shared" si="0"/>
        <v>0</v>
      </c>
    </row>
    <row r="11" spans="1:14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85"/>
      <c r="J11" s="85"/>
      <c r="K11" s="85"/>
      <c r="L11" s="85"/>
      <c r="M11" s="85"/>
      <c r="N11" s="48">
        <f t="shared" si="0"/>
        <v>0</v>
      </c>
    </row>
    <row r="12" spans="1:14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85"/>
      <c r="J12" s="85"/>
      <c r="K12" s="85"/>
      <c r="L12" s="85"/>
      <c r="M12" s="85"/>
      <c r="N12" s="48">
        <f t="shared" si="0"/>
        <v>0</v>
      </c>
    </row>
    <row r="13" spans="1:14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85"/>
      <c r="J13" s="85"/>
      <c r="K13" s="85"/>
      <c r="L13" s="85"/>
      <c r="M13" s="85"/>
      <c r="N13" s="48">
        <f t="shared" si="0"/>
        <v>0</v>
      </c>
    </row>
    <row r="14" spans="1:14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85"/>
      <c r="J14" s="85"/>
      <c r="K14" s="85"/>
      <c r="L14" s="85"/>
      <c r="M14" s="85"/>
      <c r="N14" s="48">
        <f t="shared" si="0"/>
        <v>0</v>
      </c>
    </row>
    <row r="15" spans="1:14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85"/>
      <c r="J15" s="85"/>
      <c r="K15" s="85"/>
      <c r="L15" s="85"/>
      <c r="M15" s="85"/>
      <c r="N15" s="48">
        <f t="shared" si="0"/>
        <v>0</v>
      </c>
    </row>
    <row r="16" spans="1:14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85"/>
      <c r="J16" s="85"/>
      <c r="K16" s="85"/>
      <c r="L16" s="85"/>
      <c r="M16" s="85"/>
      <c r="N16" s="48">
        <f t="shared" si="0"/>
        <v>0</v>
      </c>
    </row>
    <row r="17" spans="1:14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85"/>
      <c r="J17" s="85"/>
      <c r="K17" s="85"/>
      <c r="L17" s="85"/>
      <c r="M17" s="85"/>
      <c r="N17" s="48">
        <f t="shared" si="0"/>
        <v>0</v>
      </c>
    </row>
    <row r="18" spans="1:14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85"/>
      <c r="J18" s="85"/>
      <c r="K18" s="85"/>
      <c r="L18" s="85"/>
      <c r="M18" s="85"/>
      <c r="N18" s="48">
        <f t="shared" si="0"/>
        <v>0</v>
      </c>
    </row>
    <row r="19" spans="1:14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85"/>
      <c r="J19" s="85"/>
      <c r="K19" s="85"/>
      <c r="L19" s="85"/>
      <c r="M19" s="85"/>
      <c r="N19" s="48">
        <f t="shared" si="0"/>
        <v>0</v>
      </c>
    </row>
    <row r="20" spans="1:14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85"/>
      <c r="J20" s="85"/>
      <c r="K20" s="85"/>
      <c r="L20" s="85"/>
      <c r="M20" s="85"/>
      <c r="N20" s="48">
        <f t="shared" si="0"/>
        <v>0</v>
      </c>
    </row>
    <row r="21" spans="1:14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85"/>
      <c r="J21" s="85"/>
      <c r="K21" s="85"/>
      <c r="L21" s="85"/>
      <c r="M21" s="85"/>
      <c r="N21" s="48">
        <f t="shared" si="0"/>
        <v>0</v>
      </c>
    </row>
    <row r="22" spans="1:14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85"/>
      <c r="J22" s="85"/>
      <c r="K22" s="85"/>
      <c r="L22" s="85"/>
      <c r="M22" s="85"/>
      <c r="N22" s="48">
        <f t="shared" si="0"/>
        <v>0</v>
      </c>
    </row>
    <row r="23" spans="1:14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85"/>
      <c r="J23" s="85"/>
      <c r="K23" s="85"/>
      <c r="L23" s="85"/>
      <c r="M23" s="85"/>
      <c r="N23" s="48">
        <f t="shared" si="0"/>
        <v>0</v>
      </c>
    </row>
    <row r="24" spans="1:14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85"/>
      <c r="J24" s="85"/>
      <c r="K24" s="85"/>
      <c r="L24" s="85"/>
      <c r="M24" s="85"/>
      <c r="N24" s="48">
        <f t="shared" si="0"/>
        <v>0</v>
      </c>
    </row>
    <row r="25" spans="1:14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86"/>
      <c r="J25" s="86"/>
      <c r="K25" s="86"/>
      <c r="L25" s="86"/>
      <c r="M25" s="86"/>
      <c r="N25" s="49">
        <f t="shared" si="0"/>
        <v>0</v>
      </c>
    </row>
    <row r="26" spans="1:14" ht="15.75" thickBot="1" x14ac:dyDescent="0.3">
      <c r="A26" s="4" t="s">
        <v>2</v>
      </c>
      <c r="B26" s="69"/>
      <c r="C26" s="70"/>
      <c r="D26" s="71"/>
      <c r="E26" s="70"/>
      <c r="F26" s="71"/>
      <c r="G26" s="71"/>
      <c r="H26" s="84"/>
      <c r="I26" s="106"/>
      <c r="J26" s="106"/>
      <c r="K26" s="106"/>
      <c r="L26" s="106"/>
      <c r="M26" s="106"/>
      <c r="N26" s="50">
        <f>SUM(N4:N25)</f>
        <v>0</v>
      </c>
    </row>
    <row r="33" spans="1:15" ht="15.75" thickBot="1" x14ac:dyDescent="0.3"/>
    <row r="34" spans="1:15" ht="27" thickBot="1" x14ac:dyDescent="0.3">
      <c r="A34" s="217" t="s">
        <v>418</v>
      </c>
      <c r="B34" s="218"/>
      <c r="C34" s="218"/>
      <c r="D34" s="219"/>
    </row>
    <row r="35" spans="1:15" ht="75.75" x14ac:dyDescent="0.35">
      <c r="A35" s="58" t="s">
        <v>419</v>
      </c>
      <c r="B35" s="124" t="s">
        <v>678</v>
      </c>
      <c r="C35" s="124" t="s">
        <v>679</v>
      </c>
      <c r="D35" s="124" t="s">
        <v>680</v>
      </c>
      <c r="E35" s="124" t="s">
        <v>681</v>
      </c>
      <c r="F35" s="124" t="s">
        <v>682</v>
      </c>
      <c r="G35" s="124" t="s">
        <v>683</v>
      </c>
      <c r="H35" s="124" t="s">
        <v>684</v>
      </c>
      <c r="I35" s="124" t="s">
        <v>685</v>
      </c>
      <c r="J35" s="124" t="s">
        <v>686</v>
      </c>
      <c r="K35" s="124" t="s">
        <v>687</v>
      </c>
      <c r="L35" s="124" t="s">
        <v>688</v>
      </c>
      <c r="M35" s="124" t="s">
        <v>689</v>
      </c>
      <c r="N35" s="124" t="s">
        <v>690</v>
      </c>
      <c r="O35" s="125" t="s">
        <v>3</v>
      </c>
    </row>
    <row r="36" spans="1:15" ht="19.5" thickBot="1" x14ac:dyDescent="0.35">
      <c r="A36" s="59"/>
      <c r="B36" s="122" t="s">
        <v>0</v>
      </c>
      <c r="C36" s="122" t="s">
        <v>0</v>
      </c>
      <c r="D36" s="122" t="s">
        <v>0</v>
      </c>
      <c r="E36" s="122" t="s">
        <v>0</v>
      </c>
      <c r="F36" s="122" t="s">
        <v>0</v>
      </c>
      <c r="G36" s="122" t="s">
        <v>0</v>
      </c>
      <c r="H36" s="122" t="s">
        <v>0</v>
      </c>
      <c r="I36" s="123" t="s">
        <v>0</v>
      </c>
      <c r="J36" s="123" t="s">
        <v>0</v>
      </c>
      <c r="K36" s="123" t="s">
        <v>0</v>
      </c>
      <c r="L36" s="123" t="s">
        <v>0</v>
      </c>
      <c r="M36" s="123" t="s">
        <v>0</v>
      </c>
      <c r="N36" s="123" t="s">
        <v>0</v>
      </c>
      <c r="O36" s="60" t="s">
        <v>1</v>
      </c>
    </row>
    <row r="37" spans="1:15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90"/>
      <c r="J37" s="90"/>
      <c r="K37" s="90"/>
      <c r="L37" s="90"/>
      <c r="M37" s="90"/>
      <c r="N37" s="90"/>
      <c r="O37" s="47">
        <f>COUNTIF(B37:N37,"X")*2</f>
        <v>0</v>
      </c>
    </row>
    <row r="38" spans="1:15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85"/>
      <c r="J38" s="85"/>
      <c r="K38" s="85"/>
      <c r="L38" s="85"/>
      <c r="M38" s="85"/>
      <c r="N38" s="85"/>
      <c r="O38" s="48">
        <f t="shared" ref="O38:O58" si="1">COUNTIF(B38:N38,"X")*2</f>
        <v>0</v>
      </c>
    </row>
    <row r="39" spans="1:15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85"/>
      <c r="J39" s="85"/>
      <c r="K39" s="85"/>
      <c r="L39" s="85"/>
      <c r="M39" s="85"/>
      <c r="N39" s="85"/>
      <c r="O39" s="48">
        <f t="shared" si="1"/>
        <v>0</v>
      </c>
    </row>
    <row r="40" spans="1:15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85"/>
      <c r="J40" s="85"/>
      <c r="K40" s="85"/>
      <c r="L40" s="85"/>
      <c r="M40" s="85"/>
      <c r="N40" s="85"/>
      <c r="O40" s="48">
        <f t="shared" si="1"/>
        <v>0</v>
      </c>
    </row>
    <row r="41" spans="1:15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85"/>
      <c r="J41" s="85"/>
      <c r="K41" s="85"/>
      <c r="L41" s="85"/>
      <c r="M41" s="85"/>
      <c r="N41" s="85"/>
      <c r="O41" s="48">
        <f t="shared" si="1"/>
        <v>0</v>
      </c>
    </row>
    <row r="42" spans="1:15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85"/>
      <c r="J42" s="85"/>
      <c r="K42" s="85"/>
      <c r="L42" s="85"/>
      <c r="M42" s="85"/>
      <c r="N42" s="85"/>
      <c r="O42" s="48">
        <f t="shared" si="1"/>
        <v>0</v>
      </c>
    </row>
    <row r="43" spans="1:15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85"/>
      <c r="J43" s="85"/>
      <c r="K43" s="85"/>
      <c r="L43" s="85"/>
      <c r="M43" s="85"/>
      <c r="N43" s="85"/>
      <c r="O43" s="48">
        <f t="shared" si="1"/>
        <v>0</v>
      </c>
    </row>
    <row r="44" spans="1:15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85"/>
      <c r="J44" s="85"/>
      <c r="K44" s="85"/>
      <c r="L44" s="85"/>
      <c r="M44" s="85"/>
      <c r="N44" s="85"/>
      <c r="O44" s="48">
        <f t="shared" si="1"/>
        <v>0</v>
      </c>
    </row>
    <row r="45" spans="1:15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85"/>
      <c r="J45" s="85"/>
      <c r="K45" s="85"/>
      <c r="L45" s="85"/>
      <c r="M45" s="85"/>
      <c r="N45" s="85"/>
      <c r="O45" s="48">
        <f t="shared" si="1"/>
        <v>0</v>
      </c>
    </row>
    <row r="46" spans="1:15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85"/>
      <c r="J46" s="85"/>
      <c r="K46" s="85"/>
      <c r="L46" s="85"/>
      <c r="M46" s="85"/>
      <c r="N46" s="85"/>
      <c r="O46" s="48">
        <f t="shared" si="1"/>
        <v>0</v>
      </c>
    </row>
    <row r="47" spans="1:15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85"/>
      <c r="J47" s="85"/>
      <c r="K47" s="85"/>
      <c r="L47" s="85"/>
      <c r="M47" s="85"/>
      <c r="N47" s="85"/>
      <c r="O47" s="48">
        <f t="shared" si="1"/>
        <v>0</v>
      </c>
    </row>
    <row r="48" spans="1:15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85"/>
      <c r="J48" s="85"/>
      <c r="K48" s="85"/>
      <c r="L48" s="85"/>
      <c r="M48" s="85"/>
      <c r="N48" s="85"/>
      <c r="O48" s="48">
        <f t="shared" si="1"/>
        <v>0</v>
      </c>
    </row>
    <row r="49" spans="1:15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85"/>
      <c r="J49" s="85"/>
      <c r="K49" s="85"/>
      <c r="L49" s="85"/>
      <c r="M49" s="85"/>
      <c r="N49" s="85"/>
      <c r="O49" s="48">
        <f t="shared" si="1"/>
        <v>0</v>
      </c>
    </row>
    <row r="50" spans="1:15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85"/>
      <c r="J50" s="85"/>
      <c r="K50" s="85"/>
      <c r="L50" s="85"/>
      <c r="M50" s="85"/>
      <c r="N50" s="85"/>
      <c r="O50" s="48">
        <f t="shared" si="1"/>
        <v>0</v>
      </c>
    </row>
    <row r="51" spans="1:15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85"/>
      <c r="J51" s="85"/>
      <c r="K51" s="85"/>
      <c r="L51" s="85"/>
      <c r="M51" s="85"/>
      <c r="N51" s="85"/>
      <c r="O51" s="48">
        <f t="shared" si="1"/>
        <v>0</v>
      </c>
    </row>
    <row r="52" spans="1:15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85"/>
      <c r="J52" s="85"/>
      <c r="K52" s="85"/>
      <c r="L52" s="85"/>
      <c r="M52" s="85"/>
      <c r="N52" s="85"/>
      <c r="O52" s="48">
        <f t="shared" si="1"/>
        <v>0</v>
      </c>
    </row>
    <row r="53" spans="1:15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85"/>
      <c r="J53" s="85"/>
      <c r="K53" s="85"/>
      <c r="L53" s="85"/>
      <c r="M53" s="85"/>
      <c r="N53" s="85"/>
      <c r="O53" s="48">
        <f t="shared" si="1"/>
        <v>0</v>
      </c>
    </row>
    <row r="54" spans="1:15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85"/>
      <c r="J54" s="85"/>
      <c r="K54" s="85"/>
      <c r="L54" s="85"/>
      <c r="M54" s="85"/>
      <c r="N54" s="85"/>
      <c r="O54" s="48">
        <f t="shared" si="1"/>
        <v>0</v>
      </c>
    </row>
    <row r="55" spans="1:15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85"/>
      <c r="J55" s="85"/>
      <c r="K55" s="85"/>
      <c r="L55" s="85"/>
      <c r="M55" s="85"/>
      <c r="N55" s="85"/>
      <c r="O55" s="48">
        <f t="shared" si="1"/>
        <v>0</v>
      </c>
    </row>
    <row r="56" spans="1:15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85"/>
      <c r="J56" s="85"/>
      <c r="K56" s="85"/>
      <c r="L56" s="85"/>
      <c r="M56" s="85"/>
      <c r="N56" s="85"/>
      <c r="O56" s="48">
        <f t="shared" si="1"/>
        <v>0</v>
      </c>
    </row>
    <row r="57" spans="1:15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85"/>
      <c r="J57" s="85"/>
      <c r="K57" s="85"/>
      <c r="L57" s="85"/>
      <c r="M57" s="85"/>
      <c r="N57" s="85"/>
      <c r="O57" s="48">
        <f t="shared" si="1"/>
        <v>0</v>
      </c>
    </row>
    <row r="58" spans="1:15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86"/>
      <c r="J58" s="86"/>
      <c r="K58" s="86"/>
      <c r="L58" s="86"/>
      <c r="M58" s="86"/>
      <c r="N58" s="86"/>
      <c r="O58" s="49">
        <f t="shared" si="1"/>
        <v>0</v>
      </c>
    </row>
    <row r="59" spans="1:15" ht="15.75" thickBot="1" x14ac:dyDescent="0.3">
      <c r="A59" s="4" t="s">
        <v>2</v>
      </c>
      <c r="B59" s="69"/>
      <c r="C59" s="70"/>
      <c r="D59" s="71"/>
      <c r="E59" s="70"/>
      <c r="F59" s="71"/>
      <c r="G59" s="71"/>
      <c r="H59" s="84"/>
      <c r="I59" s="106"/>
      <c r="J59" s="106"/>
      <c r="K59" s="106"/>
      <c r="L59" s="106"/>
      <c r="M59" s="106"/>
      <c r="N59" s="106"/>
      <c r="O59" s="50">
        <f>SUM(O37:O58)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M25 B37:N58" xr:uid="{7AD6BF11-6F74-4E97-9C00-A0E65255C45B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A712-06F5-4ED5-A97B-5C1C83FB831C}">
  <sheetPr codeName="Ark13">
    <tabColor theme="6" tint="-0.499984740745262"/>
  </sheetPr>
  <dimension ref="A1:L59"/>
  <sheetViews>
    <sheetView topLeftCell="B16" zoomScale="90" zoomScaleNormal="90" workbookViewId="0">
      <selection activeCell="J41" sqref="J41"/>
    </sheetView>
  </sheetViews>
  <sheetFormatPr defaultRowHeight="15" x14ac:dyDescent="0.25"/>
  <cols>
    <col min="1" max="1" width="51.7109375" customWidth="1"/>
    <col min="2" max="9" width="27.140625" customWidth="1"/>
    <col min="10" max="12" width="22.42578125" customWidth="1"/>
    <col min="13" max="17" width="24.140625" customWidth="1"/>
  </cols>
  <sheetData>
    <row r="1" spans="1:12" ht="27" thickBot="1" x14ac:dyDescent="0.3">
      <c r="A1" s="220" t="s">
        <v>44</v>
      </c>
      <c r="B1" s="221"/>
      <c r="C1" s="221"/>
      <c r="D1" s="222"/>
    </row>
    <row r="2" spans="1:12" ht="63" x14ac:dyDescent="0.35">
      <c r="A2" s="61" t="s">
        <v>45</v>
      </c>
      <c r="B2" s="127" t="s">
        <v>702</v>
      </c>
      <c r="C2" s="127" t="s">
        <v>701</v>
      </c>
      <c r="D2" s="127" t="s">
        <v>700</v>
      </c>
      <c r="E2" s="127" t="s">
        <v>699</v>
      </c>
      <c r="F2" s="127" t="s">
        <v>317</v>
      </c>
      <c r="G2" s="127" t="s">
        <v>318</v>
      </c>
      <c r="H2" s="127" t="s">
        <v>293</v>
      </c>
      <c r="I2" s="127" t="s">
        <v>294</v>
      </c>
      <c r="J2" s="127" t="s">
        <v>295</v>
      </c>
      <c r="K2" s="126" t="s">
        <v>3</v>
      </c>
    </row>
    <row r="3" spans="1:12" ht="19.5" thickBot="1" x14ac:dyDescent="0.35">
      <c r="A3" s="62"/>
      <c r="B3" s="63" t="s">
        <v>316</v>
      </c>
      <c r="C3" s="128" t="s">
        <v>0</v>
      </c>
      <c r="D3" s="128" t="s">
        <v>0</v>
      </c>
      <c r="E3" s="128" t="s">
        <v>0</v>
      </c>
      <c r="F3" s="128" t="s">
        <v>0</v>
      </c>
      <c r="G3" s="128" t="s">
        <v>0</v>
      </c>
      <c r="H3" s="128" t="s">
        <v>0</v>
      </c>
      <c r="I3" s="128" t="s">
        <v>0</v>
      </c>
      <c r="J3" s="128" t="s">
        <v>0</v>
      </c>
      <c r="K3" s="64" t="s">
        <v>1</v>
      </c>
      <c r="L3" s="14"/>
    </row>
    <row r="4" spans="1:12" x14ac:dyDescent="0.25">
      <c r="A4" s="1" t="s">
        <v>4</v>
      </c>
      <c r="B4" s="79"/>
      <c r="C4" s="80"/>
      <c r="D4" s="80"/>
      <c r="E4" s="80"/>
      <c r="F4" s="80"/>
      <c r="G4" s="80"/>
      <c r="H4" s="80"/>
      <c r="I4" s="80"/>
      <c r="J4" s="80"/>
      <c r="K4" s="47">
        <f>COUNTIF(B4:J4,"X")*2</f>
        <v>0</v>
      </c>
    </row>
    <row r="5" spans="1:12" x14ac:dyDescent="0.25">
      <c r="A5" s="2" t="s">
        <v>4</v>
      </c>
      <c r="B5" s="6"/>
      <c r="C5" s="72"/>
      <c r="D5" s="72"/>
      <c r="E5" s="72"/>
      <c r="F5" s="72"/>
      <c r="G5" s="72"/>
      <c r="H5" s="72"/>
      <c r="I5" s="72"/>
      <c r="J5" s="72"/>
      <c r="K5" s="48">
        <f t="shared" ref="K5:K25" si="0">COUNTIF(B5:J5,"X")*2</f>
        <v>0</v>
      </c>
    </row>
    <row r="6" spans="1:12" x14ac:dyDescent="0.25">
      <c r="A6" s="2" t="s">
        <v>4</v>
      </c>
      <c r="B6" s="6"/>
      <c r="C6" s="72"/>
      <c r="D6" s="72"/>
      <c r="E6" s="72"/>
      <c r="F6" s="72"/>
      <c r="G6" s="72"/>
      <c r="H6" s="72"/>
      <c r="I6" s="72"/>
      <c r="J6" s="72"/>
      <c r="K6" s="48">
        <f t="shared" si="0"/>
        <v>0</v>
      </c>
    </row>
    <row r="7" spans="1:12" x14ac:dyDescent="0.25">
      <c r="A7" s="2" t="s">
        <v>4</v>
      </c>
      <c r="B7" s="6"/>
      <c r="C7" s="72"/>
      <c r="D7" s="72"/>
      <c r="E7" s="72"/>
      <c r="F7" s="72"/>
      <c r="G7" s="72"/>
      <c r="H7" s="72"/>
      <c r="I7" s="72"/>
      <c r="J7" s="72"/>
      <c r="K7" s="48">
        <f>COUNTIF(B7:J7,"X")*2</f>
        <v>0</v>
      </c>
    </row>
    <row r="8" spans="1:12" x14ac:dyDescent="0.25">
      <c r="A8" s="2" t="s">
        <v>4</v>
      </c>
      <c r="B8" s="6"/>
      <c r="C8" s="72"/>
      <c r="D8" s="72"/>
      <c r="E8" s="72"/>
      <c r="F8" s="72"/>
      <c r="G8" s="72"/>
      <c r="H8" s="72"/>
      <c r="I8" s="72"/>
      <c r="J8" s="72"/>
      <c r="K8" s="48">
        <f>COUNTIF(B8:J8,"X")*2</f>
        <v>0</v>
      </c>
    </row>
    <row r="9" spans="1:12" x14ac:dyDescent="0.25">
      <c r="A9" s="2" t="s">
        <v>4</v>
      </c>
      <c r="B9" s="6"/>
      <c r="C9" s="72"/>
      <c r="D9" s="72"/>
      <c r="E9" s="72"/>
      <c r="F9" s="72"/>
      <c r="G9" s="72"/>
      <c r="H9" s="72"/>
      <c r="I9" s="72"/>
      <c r="J9" s="72"/>
      <c r="K9" s="48">
        <f t="shared" si="0"/>
        <v>0</v>
      </c>
    </row>
    <row r="10" spans="1:12" x14ac:dyDescent="0.25">
      <c r="A10" s="2" t="s">
        <v>4</v>
      </c>
      <c r="B10" s="6"/>
      <c r="C10" s="72"/>
      <c r="D10" s="72"/>
      <c r="E10" s="72"/>
      <c r="F10" s="72"/>
      <c r="G10" s="72"/>
      <c r="H10" s="72"/>
      <c r="I10" s="72"/>
      <c r="J10" s="72"/>
      <c r="K10" s="48">
        <f t="shared" si="0"/>
        <v>0</v>
      </c>
    </row>
    <row r="11" spans="1:12" x14ac:dyDescent="0.25">
      <c r="A11" s="2" t="s">
        <v>4</v>
      </c>
      <c r="B11" s="6"/>
      <c r="C11" s="72"/>
      <c r="D11" s="72"/>
      <c r="E11" s="72"/>
      <c r="F11" s="72"/>
      <c r="G11" s="72"/>
      <c r="H11" s="72"/>
      <c r="I11" s="72"/>
      <c r="J11" s="72"/>
      <c r="K11" s="48">
        <f t="shared" si="0"/>
        <v>0</v>
      </c>
    </row>
    <row r="12" spans="1:12" x14ac:dyDescent="0.25">
      <c r="A12" s="2" t="s">
        <v>4</v>
      </c>
      <c r="B12" s="6"/>
      <c r="C12" s="72"/>
      <c r="D12" s="72"/>
      <c r="E12" s="72"/>
      <c r="F12" s="72"/>
      <c r="G12" s="72"/>
      <c r="H12" s="72"/>
      <c r="I12" s="72"/>
      <c r="J12" s="72"/>
      <c r="K12" s="48">
        <f t="shared" si="0"/>
        <v>0</v>
      </c>
    </row>
    <row r="13" spans="1:12" x14ac:dyDescent="0.25">
      <c r="A13" s="2" t="s">
        <v>4</v>
      </c>
      <c r="B13" s="6"/>
      <c r="C13" s="72"/>
      <c r="D13" s="72"/>
      <c r="E13" s="72"/>
      <c r="F13" s="72"/>
      <c r="G13" s="72"/>
      <c r="H13" s="72"/>
      <c r="I13" s="72"/>
      <c r="J13" s="72"/>
      <c r="K13" s="48">
        <f t="shared" si="0"/>
        <v>0</v>
      </c>
    </row>
    <row r="14" spans="1:12" x14ac:dyDescent="0.25">
      <c r="A14" s="2" t="s">
        <v>4</v>
      </c>
      <c r="B14" s="6"/>
      <c r="C14" s="72"/>
      <c r="D14" s="72"/>
      <c r="E14" s="72"/>
      <c r="F14" s="72"/>
      <c r="G14" s="72"/>
      <c r="H14" s="72"/>
      <c r="I14" s="72"/>
      <c r="J14" s="72"/>
      <c r="K14" s="48">
        <f t="shared" si="0"/>
        <v>0</v>
      </c>
    </row>
    <row r="15" spans="1:12" x14ac:dyDescent="0.25">
      <c r="A15" s="2" t="s">
        <v>4</v>
      </c>
      <c r="B15" s="6"/>
      <c r="C15" s="72"/>
      <c r="D15" s="72"/>
      <c r="E15" s="72"/>
      <c r="F15" s="72"/>
      <c r="G15" s="72"/>
      <c r="H15" s="72"/>
      <c r="I15" s="72"/>
      <c r="J15" s="72"/>
      <c r="K15" s="48">
        <f t="shared" si="0"/>
        <v>0</v>
      </c>
    </row>
    <row r="16" spans="1:12" x14ac:dyDescent="0.25">
      <c r="A16" s="2" t="s">
        <v>4</v>
      </c>
      <c r="B16" s="6"/>
      <c r="C16" s="72"/>
      <c r="D16" s="72"/>
      <c r="E16" s="72"/>
      <c r="F16" s="72"/>
      <c r="G16" s="72"/>
      <c r="H16" s="72"/>
      <c r="I16" s="72"/>
      <c r="J16" s="72"/>
      <c r="K16" s="48">
        <f t="shared" si="0"/>
        <v>0</v>
      </c>
    </row>
    <row r="17" spans="1:11" x14ac:dyDescent="0.25">
      <c r="A17" s="2" t="s">
        <v>4</v>
      </c>
      <c r="B17" s="6"/>
      <c r="C17" s="72"/>
      <c r="D17" s="72"/>
      <c r="E17" s="72"/>
      <c r="F17" s="72"/>
      <c r="G17" s="72"/>
      <c r="H17" s="72"/>
      <c r="I17" s="72"/>
      <c r="J17" s="72"/>
      <c r="K17" s="48">
        <f t="shared" si="0"/>
        <v>0</v>
      </c>
    </row>
    <row r="18" spans="1:11" x14ac:dyDescent="0.25">
      <c r="A18" s="2" t="s">
        <v>4</v>
      </c>
      <c r="B18" s="6"/>
      <c r="C18" s="72"/>
      <c r="D18" s="72"/>
      <c r="E18" s="72"/>
      <c r="F18" s="72"/>
      <c r="G18" s="72"/>
      <c r="H18" s="72"/>
      <c r="I18" s="72"/>
      <c r="J18" s="72"/>
      <c r="K18" s="48">
        <f t="shared" si="0"/>
        <v>0</v>
      </c>
    </row>
    <row r="19" spans="1:11" x14ac:dyDescent="0.25">
      <c r="A19" s="2" t="s">
        <v>4</v>
      </c>
      <c r="B19" s="6"/>
      <c r="C19" s="72"/>
      <c r="D19" s="72"/>
      <c r="E19" s="72"/>
      <c r="F19" s="72"/>
      <c r="G19" s="72"/>
      <c r="H19" s="72"/>
      <c r="I19" s="72"/>
      <c r="J19" s="72"/>
      <c r="K19" s="48">
        <f t="shared" si="0"/>
        <v>0</v>
      </c>
    </row>
    <row r="20" spans="1:11" x14ac:dyDescent="0.25">
      <c r="A20" s="2" t="s">
        <v>4</v>
      </c>
      <c r="B20" s="6"/>
      <c r="C20" s="72"/>
      <c r="D20" s="72"/>
      <c r="E20" s="72"/>
      <c r="F20" s="72"/>
      <c r="G20" s="72"/>
      <c r="H20" s="72"/>
      <c r="I20" s="72"/>
      <c r="J20" s="72"/>
      <c r="K20" s="48">
        <f t="shared" si="0"/>
        <v>0</v>
      </c>
    </row>
    <row r="21" spans="1:11" x14ac:dyDescent="0.25">
      <c r="A21" s="2" t="s">
        <v>4</v>
      </c>
      <c r="B21" s="6"/>
      <c r="C21" s="72"/>
      <c r="D21" s="72"/>
      <c r="E21" s="72"/>
      <c r="F21" s="72"/>
      <c r="G21" s="72"/>
      <c r="H21" s="72"/>
      <c r="I21" s="72"/>
      <c r="J21" s="72"/>
      <c r="K21" s="48">
        <f t="shared" si="0"/>
        <v>0</v>
      </c>
    </row>
    <row r="22" spans="1:11" x14ac:dyDescent="0.25">
      <c r="A22" s="2" t="s">
        <v>4</v>
      </c>
      <c r="B22" s="6"/>
      <c r="C22" s="72"/>
      <c r="D22" s="72"/>
      <c r="E22" s="72"/>
      <c r="F22" s="72"/>
      <c r="G22" s="72"/>
      <c r="H22" s="72"/>
      <c r="I22" s="72"/>
      <c r="J22" s="72"/>
      <c r="K22" s="48">
        <f t="shared" si="0"/>
        <v>0</v>
      </c>
    </row>
    <row r="23" spans="1:11" x14ac:dyDescent="0.25">
      <c r="A23" s="2" t="s">
        <v>4</v>
      </c>
      <c r="B23" s="6"/>
      <c r="C23" s="72"/>
      <c r="D23" s="72"/>
      <c r="E23" s="72"/>
      <c r="F23" s="72"/>
      <c r="G23" s="72"/>
      <c r="H23" s="72"/>
      <c r="I23" s="72"/>
      <c r="J23" s="72"/>
      <c r="K23" s="48">
        <f t="shared" si="0"/>
        <v>0</v>
      </c>
    </row>
    <row r="24" spans="1:11" x14ac:dyDescent="0.25">
      <c r="A24" s="2" t="s">
        <v>4</v>
      </c>
      <c r="B24" s="6"/>
      <c r="C24" s="72"/>
      <c r="D24" s="72"/>
      <c r="E24" s="72"/>
      <c r="F24" s="72"/>
      <c r="G24" s="72"/>
      <c r="H24" s="72"/>
      <c r="I24" s="72"/>
      <c r="J24" s="72"/>
      <c r="K24" s="48">
        <f t="shared" si="0"/>
        <v>0</v>
      </c>
    </row>
    <row r="25" spans="1:11" ht="15.75" thickBot="1" x14ac:dyDescent="0.3">
      <c r="A25" s="3" t="s">
        <v>4</v>
      </c>
      <c r="B25" s="76"/>
      <c r="C25" s="78"/>
      <c r="D25" s="78"/>
      <c r="E25" s="78"/>
      <c r="F25" s="78"/>
      <c r="G25" s="78"/>
      <c r="H25" s="78"/>
      <c r="I25" s="78"/>
      <c r="J25" s="78"/>
      <c r="K25" s="49">
        <f t="shared" si="0"/>
        <v>0</v>
      </c>
    </row>
    <row r="26" spans="1:11" ht="15.75" thickBot="1" x14ac:dyDescent="0.3">
      <c r="A26" s="4" t="s">
        <v>2</v>
      </c>
      <c r="B26" s="69"/>
      <c r="C26" s="70"/>
      <c r="D26" s="71"/>
      <c r="E26" s="70"/>
      <c r="F26" s="71"/>
      <c r="G26" s="84"/>
      <c r="H26" s="84"/>
      <c r="I26" s="84"/>
      <c r="J26" s="84"/>
      <c r="K26" s="50">
        <f>SUM(K4:K25)</f>
        <v>0</v>
      </c>
    </row>
    <row r="33" spans="1:10" ht="15.75" thickBot="1" x14ac:dyDescent="0.3"/>
    <row r="34" spans="1:10" ht="27" thickBot="1" x14ac:dyDescent="0.3">
      <c r="A34" s="220" t="s">
        <v>420</v>
      </c>
      <c r="B34" s="221"/>
      <c r="C34" s="221"/>
      <c r="D34" s="222"/>
    </row>
    <row r="35" spans="1:10" ht="63" x14ac:dyDescent="0.35">
      <c r="A35" s="61" t="s">
        <v>421</v>
      </c>
      <c r="B35" s="127" t="s">
        <v>691</v>
      </c>
      <c r="C35" s="127" t="s">
        <v>692</v>
      </c>
      <c r="D35" s="127" t="s">
        <v>693</v>
      </c>
      <c r="E35" s="127" t="s">
        <v>694</v>
      </c>
      <c r="F35" s="127" t="s">
        <v>695</v>
      </c>
      <c r="G35" s="127" t="s">
        <v>696</v>
      </c>
      <c r="H35" s="127" t="s">
        <v>697</v>
      </c>
      <c r="I35" s="127" t="s">
        <v>698</v>
      </c>
      <c r="J35" s="126" t="s">
        <v>3</v>
      </c>
    </row>
    <row r="36" spans="1:10" ht="19.5" thickBot="1" x14ac:dyDescent="0.35">
      <c r="A36" s="62"/>
      <c r="B36" s="128" t="s">
        <v>0</v>
      </c>
      <c r="C36" s="128" t="s">
        <v>0</v>
      </c>
      <c r="D36" s="128" t="s">
        <v>0</v>
      </c>
      <c r="E36" s="128" t="s">
        <v>0</v>
      </c>
      <c r="F36" s="128" t="s">
        <v>0</v>
      </c>
      <c r="G36" s="128" t="s">
        <v>0</v>
      </c>
      <c r="H36" s="128" t="s">
        <v>0</v>
      </c>
      <c r="I36" s="128" t="s">
        <v>0</v>
      </c>
      <c r="J36" s="64" t="s">
        <v>1</v>
      </c>
    </row>
    <row r="37" spans="1:10" x14ac:dyDescent="0.25">
      <c r="A37" s="1" t="s">
        <v>4</v>
      </c>
      <c r="B37" s="79"/>
      <c r="C37" s="80"/>
      <c r="D37" s="80"/>
      <c r="E37" s="80"/>
      <c r="F37" s="80"/>
      <c r="G37" s="80"/>
      <c r="H37" s="80"/>
      <c r="I37" s="80"/>
      <c r="J37" s="47">
        <f t="shared" ref="J37:J58" si="1">COUNTIF(B37:I37,"X")*2</f>
        <v>0</v>
      </c>
    </row>
    <row r="38" spans="1:10" x14ac:dyDescent="0.25">
      <c r="A38" s="2" t="s">
        <v>4</v>
      </c>
      <c r="B38" s="6"/>
      <c r="C38" s="72"/>
      <c r="D38" s="72"/>
      <c r="E38" s="72"/>
      <c r="F38" s="72"/>
      <c r="G38" s="72"/>
      <c r="H38" s="72"/>
      <c r="I38" s="72"/>
      <c r="J38" s="48">
        <f t="shared" si="1"/>
        <v>0</v>
      </c>
    </row>
    <row r="39" spans="1:10" x14ac:dyDescent="0.25">
      <c r="A39" s="2" t="s">
        <v>4</v>
      </c>
      <c r="B39" s="6"/>
      <c r="C39" s="72"/>
      <c r="D39" s="72"/>
      <c r="E39" s="72"/>
      <c r="F39" s="72"/>
      <c r="G39" s="72"/>
      <c r="H39" s="72"/>
      <c r="I39" s="72"/>
      <c r="J39" s="48">
        <f t="shared" si="1"/>
        <v>0</v>
      </c>
    </row>
    <row r="40" spans="1:10" x14ac:dyDescent="0.25">
      <c r="A40" s="2" t="s">
        <v>4</v>
      </c>
      <c r="B40" s="6"/>
      <c r="C40" s="72"/>
      <c r="D40" s="72"/>
      <c r="E40" s="72"/>
      <c r="F40" s="72"/>
      <c r="G40" s="72"/>
      <c r="H40" s="72"/>
      <c r="I40" s="72"/>
      <c r="J40" s="48">
        <f t="shared" si="1"/>
        <v>0</v>
      </c>
    </row>
    <row r="41" spans="1:10" x14ac:dyDescent="0.25">
      <c r="A41" s="2" t="s">
        <v>4</v>
      </c>
      <c r="B41" s="6"/>
      <c r="C41" s="72"/>
      <c r="D41" s="72"/>
      <c r="E41" s="72"/>
      <c r="F41" s="72"/>
      <c r="G41" s="72"/>
      <c r="H41" s="72"/>
      <c r="I41" s="72"/>
      <c r="J41" s="48">
        <f t="shared" si="1"/>
        <v>0</v>
      </c>
    </row>
    <row r="42" spans="1:10" x14ac:dyDescent="0.25">
      <c r="A42" s="2" t="s">
        <v>4</v>
      </c>
      <c r="B42" s="6"/>
      <c r="C42" s="72"/>
      <c r="D42" s="72"/>
      <c r="E42" s="72"/>
      <c r="F42" s="72"/>
      <c r="G42" s="72"/>
      <c r="H42" s="72"/>
      <c r="I42" s="72"/>
      <c r="J42" s="48">
        <f t="shared" si="1"/>
        <v>0</v>
      </c>
    </row>
    <row r="43" spans="1:10" x14ac:dyDescent="0.25">
      <c r="A43" s="2" t="s">
        <v>4</v>
      </c>
      <c r="B43" s="6"/>
      <c r="C43" s="72"/>
      <c r="D43" s="72"/>
      <c r="E43" s="72"/>
      <c r="F43" s="72"/>
      <c r="G43" s="72"/>
      <c r="H43" s="72"/>
      <c r="I43" s="72"/>
      <c r="J43" s="48">
        <f t="shared" si="1"/>
        <v>0</v>
      </c>
    </row>
    <row r="44" spans="1:10" x14ac:dyDescent="0.25">
      <c r="A44" s="2" t="s">
        <v>4</v>
      </c>
      <c r="B44" s="6"/>
      <c r="C44" s="72"/>
      <c r="D44" s="72"/>
      <c r="E44" s="72"/>
      <c r="F44" s="72"/>
      <c r="G44" s="72"/>
      <c r="H44" s="72"/>
      <c r="I44" s="72"/>
      <c r="J44" s="48">
        <f t="shared" si="1"/>
        <v>0</v>
      </c>
    </row>
    <row r="45" spans="1:10" x14ac:dyDescent="0.25">
      <c r="A45" s="2" t="s">
        <v>4</v>
      </c>
      <c r="B45" s="6"/>
      <c r="C45" s="72"/>
      <c r="D45" s="72"/>
      <c r="E45" s="72"/>
      <c r="F45" s="72"/>
      <c r="G45" s="72"/>
      <c r="H45" s="72"/>
      <c r="I45" s="72"/>
      <c r="J45" s="48">
        <f t="shared" si="1"/>
        <v>0</v>
      </c>
    </row>
    <row r="46" spans="1:10" x14ac:dyDescent="0.25">
      <c r="A46" s="2" t="s">
        <v>4</v>
      </c>
      <c r="B46" s="6"/>
      <c r="C46" s="72"/>
      <c r="D46" s="72"/>
      <c r="E46" s="72"/>
      <c r="F46" s="72"/>
      <c r="G46" s="72"/>
      <c r="H46" s="72"/>
      <c r="I46" s="72"/>
      <c r="J46" s="48">
        <f t="shared" si="1"/>
        <v>0</v>
      </c>
    </row>
    <row r="47" spans="1:10" x14ac:dyDescent="0.25">
      <c r="A47" s="2" t="s">
        <v>4</v>
      </c>
      <c r="B47" s="6"/>
      <c r="C47" s="72"/>
      <c r="D47" s="72"/>
      <c r="E47" s="72"/>
      <c r="F47" s="72"/>
      <c r="G47" s="72"/>
      <c r="H47" s="72"/>
      <c r="I47" s="72"/>
      <c r="J47" s="48">
        <f t="shared" si="1"/>
        <v>0</v>
      </c>
    </row>
    <row r="48" spans="1:10" x14ac:dyDescent="0.25">
      <c r="A48" s="2" t="s">
        <v>4</v>
      </c>
      <c r="B48" s="6"/>
      <c r="C48" s="72"/>
      <c r="D48" s="72"/>
      <c r="E48" s="72"/>
      <c r="F48" s="72"/>
      <c r="G48" s="72"/>
      <c r="H48" s="72"/>
      <c r="I48" s="72"/>
      <c r="J48" s="48">
        <f t="shared" si="1"/>
        <v>0</v>
      </c>
    </row>
    <row r="49" spans="1:10" x14ac:dyDescent="0.25">
      <c r="A49" s="2" t="s">
        <v>4</v>
      </c>
      <c r="B49" s="6"/>
      <c r="C49" s="72"/>
      <c r="D49" s="72"/>
      <c r="E49" s="72"/>
      <c r="F49" s="72"/>
      <c r="G49" s="72"/>
      <c r="H49" s="72"/>
      <c r="I49" s="72"/>
      <c r="J49" s="48">
        <f t="shared" si="1"/>
        <v>0</v>
      </c>
    </row>
    <row r="50" spans="1:10" x14ac:dyDescent="0.25">
      <c r="A50" s="2" t="s">
        <v>4</v>
      </c>
      <c r="B50" s="6"/>
      <c r="C50" s="72"/>
      <c r="D50" s="72"/>
      <c r="E50" s="72"/>
      <c r="F50" s="72"/>
      <c r="G50" s="72"/>
      <c r="H50" s="72"/>
      <c r="I50" s="72"/>
      <c r="J50" s="48">
        <f t="shared" si="1"/>
        <v>0</v>
      </c>
    </row>
    <row r="51" spans="1:10" x14ac:dyDescent="0.25">
      <c r="A51" s="2" t="s">
        <v>4</v>
      </c>
      <c r="B51" s="6"/>
      <c r="C51" s="72"/>
      <c r="D51" s="72"/>
      <c r="E51" s="72"/>
      <c r="F51" s="72"/>
      <c r="G51" s="72"/>
      <c r="H51" s="72"/>
      <c r="I51" s="72"/>
      <c r="J51" s="48">
        <f t="shared" si="1"/>
        <v>0</v>
      </c>
    </row>
    <row r="52" spans="1:10" x14ac:dyDescent="0.25">
      <c r="A52" s="2" t="s">
        <v>4</v>
      </c>
      <c r="B52" s="6"/>
      <c r="C52" s="72"/>
      <c r="D52" s="72"/>
      <c r="E52" s="72"/>
      <c r="F52" s="72"/>
      <c r="G52" s="72"/>
      <c r="H52" s="72"/>
      <c r="I52" s="72"/>
      <c r="J52" s="48">
        <f t="shared" si="1"/>
        <v>0</v>
      </c>
    </row>
    <row r="53" spans="1:10" x14ac:dyDescent="0.25">
      <c r="A53" s="2" t="s">
        <v>4</v>
      </c>
      <c r="B53" s="6"/>
      <c r="C53" s="72"/>
      <c r="D53" s="72"/>
      <c r="E53" s="72"/>
      <c r="F53" s="72"/>
      <c r="G53" s="72"/>
      <c r="H53" s="72"/>
      <c r="I53" s="72"/>
      <c r="J53" s="48">
        <f t="shared" si="1"/>
        <v>0</v>
      </c>
    </row>
    <row r="54" spans="1:10" x14ac:dyDescent="0.25">
      <c r="A54" s="2" t="s">
        <v>4</v>
      </c>
      <c r="B54" s="6"/>
      <c r="C54" s="72"/>
      <c r="D54" s="72"/>
      <c r="E54" s="72"/>
      <c r="F54" s="72"/>
      <c r="G54" s="72"/>
      <c r="H54" s="72"/>
      <c r="I54" s="72"/>
      <c r="J54" s="48">
        <f t="shared" si="1"/>
        <v>0</v>
      </c>
    </row>
    <row r="55" spans="1:10" x14ac:dyDescent="0.25">
      <c r="A55" s="2" t="s">
        <v>4</v>
      </c>
      <c r="B55" s="6"/>
      <c r="C55" s="72"/>
      <c r="D55" s="72"/>
      <c r="E55" s="72"/>
      <c r="F55" s="72"/>
      <c r="G55" s="72"/>
      <c r="H55" s="72"/>
      <c r="I55" s="72"/>
      <c r="J55" s="48">
        <f t="shared" si="1"/>
        <v>0</v>
      </c>
    </row>
    <row r="56" spans="1:10" x14ac:dyDescent="0.25">
      <c r="A56" s="2" t="s">
        <v>4</v>
      </c>
      <c r="B56" s="6"/>
      <c r="C56" s="72"/>
      <c r="D56" s="72"/>
      <c r="E56" s="72"/>
      <c r="F56" s="72"/>
      <c r="G56" s="72"/>
      <c r="H56" s="72"/>
      <c r="I56" s="72"/>
      <c r="J56" s="48">
        <f t="shared" si="1"/>
        <v>0</v>
      </c>
    </row>
    <row r="57" spans="1:10" x14ac:dyDescent="0.25">
      <c r="A57" s="2" t="s">
        <v>4</v>
      </c>
      <c r="B57" s="6"/>
      <c r="C57" s="72"/>
      <c r="D57" s="72"/>
      <c r="E57" s="72"/>
      <c r="F57" s="72"/>
      <c r="G57" s="72"/>
      <c r="H57" s="72"/>
      <c r="I57" s="72"/>
      <c r="J57" s="48">
        <f t="shared" si="1"/>
        <v>0</v>
      </c>
    </row>
    <row r="58" spans="1:10" ht="15.75" thickBot="1" x14ac:dyDescent="0.3">
      <c r="A58" s="3" t="s">
        <v>4</v>
      </c>
      <c r="B58" s="76"/>
      <c r="C58" s="78"/>
      <c r="D58" s="78"/>
      <c r="E58" s="78"/>
      <c r="F58" s="78"/>
      <c r="G58" s="78"/>
      <c r="H58" s="78"/>
      <c r="I58" s="78"/>
      <c r="J58" s="49">
        <f t="shared" si="1"/>
        <v>0</v>
      </c>
    </row>
    <row r="59" spans="1:10" ht="15.75" thickBot="1" x14ac:dyDescent="0.3">
      <c r="A59" s="4" t="s">
        <v>2</v>
      </c>
      <c r="B59" s="69"/>
      <c r="C59" s="70"/>
      <c r="D59" s="71"/>
      <c r="E59" s="70"/>
      <c r="F59" s="71"/>
      <c r="G59" s="84"/>
      <c r="H59" s="84"/>
      <c r="I59" s="84"/>
      <c r="J59" s="50">
        <f>SUM(J37:J58)</f>
        <v>0</v>
      </c>
    </row>
  </sheetData>
  <mergeCells count="2">
    <mergeCell ref="A1:D1"/>
    <mergeCell ref="A34:D34"/>
  </mergeCells>
  <dataValidations count="1">
    <dataValidation type="list" allowBlank="1" showInputMessage="1" showErrorMessage="1" sqref="B4:J25 B37:I58" xr:uid="{5FC82C45-2861-476C-8CDE-85F79B0FE255}">
      <formula1>"X"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Vejledning</vt:lpstr>
      <vt:lpstr>Gyldige talentsamling</vt:lpstr>
      <vt:lpstr>U14 FYN</vt:lpstr>
      <vt:lpstr>U14 MIDT</vt:lpstr>
      <vt:lpstr>U14 NORD</vt:lpstr>
      <vt:lpstr>U14 SYD</vt:lpstr>
      <vt:lpstr>U14 VEST</vt:lpstr>
      <vt:lpstr>U14 ØST</vt:lpstr>
      <vt:lpstr>U15 VEST</vt:lpstr>
      <vt:lpstr>U15 ØST</vt:lpstr>
      <vt:lpstr>U15 SYD</vt:lpstr>
      <vt:lpstr>U16 Landskampe</vt:lpstr>
      <vt:lpstr>U17 Landskampe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Emil Ravn Pedersen - DBU</cp:lastModifiedBy>
  <dcterms:created xsi:type="dcterms:W3CDTF">2020-08-05T07:29:50Z</dcterms:created>
  <dcterms:modified xsi:type="dcterms:W3CDTF">2023-01-09T09:51:49Z</dcterms:modified>
</cp:coreProperties>
</file>